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ocuments\"/>
    </mc:Choice>
  </mc:AlternateContent>
  <bookViews>
    <workbookView xWindow="0" yWindow="0" windowWidth="20490" windowHeight="7455" tabRatio="896" activeTab="4"/>
  </bookViews>
  <sheets>
    <sheet name="Instruction" sheetId="65" r:id="rId1"/>
    <sheet name="Index" sheetId="16" r:id="rId2"/>
    <sheet name="Summary" sheetId="37" r:id="rId3"/>
    <sheet name="EQ Position 1" sheetId="17" r:id="rId4"/>
    <sheet name="EQ Succession Plan" sheetId="11" r:id="rId5"/>
    <sheet name="Understudy" sheetId="14" r:id="rId6"/>
    <sheet name="Gap Closure Plan" sheetId="15" r:id="rId7"/>
    <sheet name="EQ Position 2" sheetId="19" r:id="rId8"/>
    <sheet name="EQ Succession Plan 2" sheetId="38" r:id="rId9"/>
    <sheet name="Understudy 2" sheetId="43" r:id="rId10"/>
    <sheet name="Gap Closure Plan 2" sheetId="40" r:id="rId11"/>
    <sheet name="EQ Position 3" sheetId="21" r:id="rId12"/>
    <sheet name="EQ Succession Plan 3" sheetId="41" r:id="rId13"/>
    <sheet name="Understudy 3" sheetId="39" r:id="rId14"/>
    <sheet name="Gap Closure Plan 3" sheetId="42" r:id="rId15"/>
    <sheet name="EQ Position 4" sheetId="20" r:id="rId16"/>
    <sheet name="EQ Succession Plan 4" sheetId="44" r:id="rId17"/>
    <sheet name="Understudy 4" sheetId="45" r:id="rId18"/>
    <sheet name="Gap Closure Plan 4" sheetId="46" r:id="rId19"/>
    <sheet name="EQ Position 5" sheetId="22" r:id="rId20"/>
    <sheet name="EQ Succession Plan 5" sheetId="47" r:id="rId21"/>
    <sheet name="Understudy 5" sheetId="48" r:id="rId22"/>
    <sheet name="Gap Closure Plan 5" sheetId="49" r:id="rId23"/>
    <sheet name="EQ Position 6" sheetId="23" r:id="rId24"/>
    <sheet name="EQ Succession Plan 6" sheetId="50" r:id="rId25"/>
    <sheet name="Understudy 6" sheetId="51" r:id="rId26"/>
    <sheet name="Gap Closure Plan 6" sheetId="52" r:id="rId27"/>
    <sheet name="EQ Position 7" sheetId="24" r:id="rId28"/>
    <sheet name="EQ Succession Plan 7" sheetId="53" r:id="rId29"/>
    <sheet name="Understudy 7" sheetId="54" r:id="rId30"/>
    <sheet name="Gap Closure Plan 7" sheetId="55" r:id="rId31"/>
    <sheet name="EQ Position 8" sheetId="25" r:id="rId32"/>
    <sheet name="EQ Succession Plan 8" sheetId="56" r:id="rId33"/>
    <sheet name="Understudy 8" sheetId="57" r:id="rId34"/>
    <sheet name="Gap Closure Plan 8" sheetId="58" r:id="rId35"/>
    <sheet name="EQ Position 9" sheetId="26" r:id="rId36"/>
    <sheet name="EQ Succession Plan 9" sheetId="59" r:id="rId37"/>
    <sheet name="Understudy 9" sheetId="60" r:id="rId38"/>
    <sheet name="Gap Closure Plan 9" sheetId="61" r:id="rId39"/>
    <sheet name="EQ Position 10" sheetId="27" r:id="rId40"/>
    <sheet name="EQ Succession Plan 10" sheetId="62" r:id="rId41"/>
    <sheet name="Understudy 10" sheetId="63" r:id="rId42"/>
    <sheet name="Gap Closure Plan 10" sheetId="64" r:id="rId43"/>
  </sheets>
  <externalReferences>
    <externalReference r:id="rId44"/>
  </externalReferences>
  <definedNames>
    <definedName name="Pos_due">'[1]Compliance Indicator'!$D$16</definedName>
    <definedName name="_xlnm.Print_Area" localSheetId="4">'EQ Succession Plan'!$A$1:$H$100</definedName>
    <definedName name="_xlnm.Print_Area" localSheetId="40">'EQ Succession Plan 10'!$A$1:$H$100</definedName>
    <definedName name="_xlnm.Print_Area" localSheetId="8">'EQ Succession Plan 2'!$A$1:$H$100</definedName>
    <definedName name="_xlnm.Print_Area" localSheetId="12">'EQ Succession Plan 3'!$A$1:$H$100</definedName>
    <definedName name="_xlnm.Print_Area" localSheetId="16">'EQ Succession Plan 4'!$A$1:$H$100</definedName>
    <definedName name="_xlnm.Print_Area" localSheetId="20">'EQ Succession Plan 5'!$A$1:$H$100</definedName>
    <definedName name="_xlnm.Print_Area" localSheetId="24">'EQ Succession Plan 6'!$A$1:$H$100</definedName>
    <definedName name="_xlnm.Print_Area" localSheetId="28">'EQ Succession Plan 7'!$A$1:$H$100</definedName>
    <definedName name="_xlnm.Print_Area" localSheetId="32">'EQ Succession Plan 8'!$A$1:$H$100</definedName>
    <definedName name="_xlnm.Print_Area" localSheetId="36">'EQ Succession Plan 9'!$A$1:$H$100</definedName>
    <definedName name="_xlnm.Print_Area" localSheetId="6">'Gap Closure Plan'!$A$1:$H$195</definedName>
    <definedName name="_xlnm.Print_Area" localSheetId="42">'Gap Closure Plan 10'!$A$1:$H$195</definedName>
    <definedName name="_xlnm.Print_Area" localSheetId="10">'Gap Closure Plan 2'!$A$1:$H$195</definedName>
    <definedName name="_xlnm.Print_Area" localSheetId="14">'Gap Closure Plan 3'!$A$1:$H$195</definedName>
    <definedName name="_xlnm.Print_Area" localSheetId="18">'Gap Closure Plan 4'!$A$1:$H$195</definedName>
    <definedName name="_xlnm.Print_Area" localSheetId="22">'Gap Closure Plan 5'!$A$1:$H$195</definedName>
    <definedName name="_xlnm.Print_Area" localSheetId="26">'Gap Closure Plan 6'!$A$1:$H$195</definedName>
    <definedName name="_xlnm.Print_Area" localSheetId="30">'Gap Closure Plan 7'!$A$1:$H$195</definedName>
    <definedName name="_xlnm.Print_Area" localSheetId="34">'Gap Closure Plan 8'!$A$1:$H$195</definedName>
    <definedName name="_xlnm.Print_Area" localSheetId="38">'Gap Closure Plan 9'!$A$1:$H$195</definedName>
    <definedName name="_xlnm.Print_Area" localSheetId="0">Instruction!$A$14:$H$92</definedName>
    <definedName name="_xlnm.Print_Area" localSheetId="5">Understudy!$B$1:$Q$58</definedName>
    <definedName name="_xlnm.Print_Area" localSheetId="41">'Understudy 10'!$B$1:$Q$58</definedName>
    <definedName name="_xlnm.Print_Area" localSheetId="9">'Understudy 2'!$B$1:$Q$58</definedName>
    <definedName name="_xlnm.Print_Area" localSheetId="13">'Understudy 3'!$B$1:$Q$58</definedName>
    <definedName name="_xlnm.Print_Area" localSheetId="17">'Understudy 4'!$B$1:$Q$58</definedName>
    <definedName name="_xlnm.Print_Area" localSheetId="21">'Understudy 5'!$B$1:$Q$58</definedName>
    <definedName name="_xlnm.Print_Area" localSheetId="25">'Understudy 6'!$B$1:$Q$58</definedName>
    <definedName name="_xlnm.Print_Area" localSheetId="29">'Understudy 7'!$B$1:$Q$58</definedName>
    <definedName name="_xlnm.Print_Area" localSheetId="33">'Understudy 8'!$B$1:$Q$58</definedName>
    <definedName name="_xlnm.Print_Area" localSheetId="37">'Understudy 9'!$B$1:$Q$58</definedName>
    <definedName name="Project_Name">'[1]Base Info'!$D$3</definedName>
    <definedName name="ReportCreated">TRUE</definedName>
    <definedName name="SheetName" localSheetId="1">"Index"</definedName>
    <definedName name="SheetName" localSheetId="2">"Index"</definedName>
    <definedName name="Tot_Emp_Com">'[1]Compliance Indicator'!$D$14</definedName>
    <definedName name="Tot_New">'[1]Compliance Indicator'!$D$11</definedName>
    <definedName name="Tot_Redesign">'[1]Compliance Indicator'!$D$15</definedName>
    <definedName name="Tot_Renewal">'[1]Compliance Indicator'!$D$12</definedName>
    <definedName name="Total_Reject">'[1]Compliance Indicator'!$D$13</definedName>
  </definedNames>
  <calcPr calcId="152511"/>
</workbook>
</file>

<file path=xl/calcChain.xml><?xml version="1.0" encoding="utf-8"?>
<calcChain xmlns="http://schemas.openxmlformats.org/spreadsheetml/2006/main">
  <c r="B21" i="37" l="1"/>
  <c r="B20" i="37"/>
  <c r="B19" i="37"/>
  <c r="B18" i="37"/>
  <c r="B17" i="37"/>
  <c r="B16" i="37"/>
  <c r="B15" i="37"/>
  <c r="B14" i="37"/>
  <c r="B13" i="37"/>
  <c r="B12" i="37"/>
  <c r="M21" i="37"/>
  <c r="M20" i="37"/>
  <c r="M19" i="37"/>
  <c r="M18" i="37"/>
  <c r="M17" i="37"/>
  <c r="M16" i="37"/>
  <c r="M15" i="37"/>
  <c r="M14" i="37"/>
  <c r="L21" i="37"/>
  <c r="L20" i="37"/>
  <c r="L19" i="37"/>
  <c r="L18" i="37"/>
  <c r="L17" i="37"/>
  <c r="L16" i="37"/>
  <c r="L15" i="37"/>
  <c r="L14" i="37"/>
  <c r="K21" i="37"/>
  <c r="K20" i="37"/>
  <c r="K19" i="37"/>
  <c r="K18" i="37"/>
  <c r="K17" i="37"/>
  <c r="K16" i="37"/>
  <c r="K15" i="37"/>
  <c r="K14" i="37"/>
  <c r="J21" i="37"/>
  <c r="J20" i="37"/>
  <c r="J19" i="37"/>
  <c r="J18" i="37"/>
  <c r="J17" i="37"/>
  <c r="J16" i="37"/>
  <c r="J15" i="37"/>
  <c r="J14" i="37"/>
  <c r="I21" i="37"/>
  <c r="I20" i="37"/>
  <c r="I19" i="37"/>
  <c r="I18" i="37"/>
  <c r="I17" i="37"/>
  <c r="I16" i="37"/>
  <c r="I15" i="37"/>
  <c r="I14" i="37"/>
  <c r="H21" i="37"/>
  <c r="H20" i="37"/>
  <c r="H19" i="37"/>
  <c r="H18" i="37"/>
  <c r="H17" i="37"/>
  <c r="H16" i="37"/>
  <c r="H15" i="37"/>
  <c r="H14" i="37"/>
  <c r="G21" i="37"/>
  <c r="G20" i="37"/>
  <c r="G19" i="37"/>
  <c r="G18" i="37"/>
  <c r="G17" i="37"/>
  <c r="G16" i="37"/>
  <c r="G15" i="37"/>
  <c r="G14" i="37"/>
  <c r="F21" i="37"/>
  <c r="F20" i="37"/>
  <c r="F19" i="37"/>
  <c r="F18" i="37"/>
  <c r="F17" i="37"/>
  <c r="F16" i="37"/>
  <c r="F15" i="37"/>
  <c r="F14" i="37"/>
  <c r="E21" i="37"/>
  <c r="E20" i="37"/>
  <c r="E19" i="37"/>
  <c r="E18" i="37"/>
  <c r="E17" i="37"/>
  <c r="E16" i="37"/>
  <c r="E15" i="37"/>
  <c r="E14" i="37"/>
  <c r="D21" i="37"/>
  <c r="D20" i="37"/>
  <c r="D19" i="37"/>
  <c r="D18" i="37"/>
  <c r="D17" i="37"/>
  <c r="D16" i="37"/>
  <c r="D15" i="37"/>
  <c r="D14" i="37"/>
  <c r="M13" i="37"/>
  <c r="L13" i="37"/>
  <c r="K13" i="37"/>
  <c r="J13" i="37"/>
  <c r="I13" i="37"/>
  <c r="H13" i="37"/>
  <c r="G13" i="37"/>
  <c r="F13" i="37"/>
  <c r="E13" i="37"/>
  <c r="D13" i="37"/>
  <c r="C21" i="37"/>
  <c r="C20" i="37"/>
  <c r="C19" i="37"/>
  <c r="C18" i="37"/>
  <c r="C17" i="37"/>
  <c r="C16" i="37"/>
  <c r="C15" i="37"/>
  <c r="C14" i="37"/>
  <c r="C13" i="37"/>
  <c r="M12" i="37"/>
  <c r="L12" i="37"/>
  <c r="K12" i="37"/>
  <c r="J12" i="37"/>
  <c r="I12" i="37"/>
  <c r="H12" i="37"/>
  <c r="G12" i="37"/>
  <c r="F12" i="37"/>
  <c r="E12" i="37"/>
  <c r="D12" i="37"/>
  <c r="C12" i="37"/>
  <c r="C100" i="61" l="1"/>
  <c r="C188" i="61"/>
  <c r="C182" i="61"/>
  <c r="C176" i="61"/>
  <c r="C170" i="61"/>
  <c r="C164" i="61"/>
  <c r="C158" i="61"/>
  <c r="C152" i="61"/>
  <c r="C146" i="61"/>
  <c r="C140" i="61"/>
  <c r="C134" i="61"/>
  <c r="C128" i="61"/>
  <c r="C122" i="61"/>
  <c r="C116" i="61"/>
  <c r="C110" i="61"/>
  <c r="C104" i="61"/>
  <c r="C91" i="61"/>
  <c r="C85" i="61"/>
  <c r="C79" i="61"/>
  <c r="C73" i="61"/>
  <c r="C67" i="61"/>
  <c r="C61" i="61"/>
  <c r="C55" i="61"/>
  <c r="C49" i="61"/>
  <c r="C43" i="61"/>
  <c r="C37" i="61"/>
  <c r="C31" i="61"/>
  <c r="C25" i="61"/>
  <c r="C19" i="61"/>
  <c r="C13" i="61"/>
  <c r="C7" i="61"/>
  <c r="B188" i="61"/>
  <c r="B182" i="61"/>
  <c r="B176" i="61"/>
  <c r="B170" i="61"/>
  <c r="B164" i="61"/>
  <c r="B158" i="61"/>
  <c r="B152" i="61"/>
  <c r="B146" i="61"/>
  <c r="B140" i="61"/>
  <c r="B134" i="61"/>
  <c r="B128" i="61"/>
  <c r="B122" i="61"/>
  <c r="B116" i="61"/>
  <c r="B110" i="61"/>
  <c r="B104" i="61"/>
  <c r="B91" i="61"/>
  <c r="B85" i="61"/>
  <c r="B79" i="61"/>
  <c r="B73" i="61"/>
  <c r="B67" i="61"/>
  <c r="B61" i="61"/>
  <c r="B55" i="61"/>
  <c r="B49" i="61"/>
  <c r="B43" i="61"/>
  <c r="B37" i="61"/>
  <c r="B31" i="61"/>
  <c r="B25" i="61"/>
  <c r="B19" i="61"/>
  <c r="B13" i="61"/>
  <c r="B7" i="61"/>
  <c r="C3" i="61"/>
  <c r="C188" i="58"/>
  <c r="C182" i="58"/>
  <c r="C176" i="58"/>
  <c r="C170" i="58"/>
  <c r="C164" i="58"/>
  <c r="C158" i="58"/>
  <c r="C152" i="58"/>
  <c r="C146" i="58"/>
  <c r="C140" i="58"/>
  <c r="C134" i="58"/>
  <c r="C128" i="58"/>
  <c r="C122" i="58"/>
  <c r="C116" i="58"/>
  <c r="C110" i="58"/>
  <c r="C104" i="58"/>
  <c r="C91" i="58"/>
  <c r="C85" i="58"/>
  <c r="C79" i="58"/>
  <c r="C73" i="58"/>
  <c r="C67" i="58"/>
  <c r="C61" i="58"/>
  <c r="C55" i="58"/>
  <c r="C49" i="58"/>
  <c r="C43" i="58"/>
  <c r="C37" i="58"/>
  <c r="C31" i="58"/>
  <c r="C25" i="58"/>
  <c r="C19" i="58"/>
  <c r="C13" i="58"/>
  <c r="C7" i="58"/>
  <c r="C100" i="58"/>
  <c r="B188" i="58"/>
  <c r="B182" i="58"/>
  <c r="B176" i="58"/>
  <c r="B170" i="58"/>
  <c r="B164" i="58"/>
  <c r="B158" i="58"/>
  <c r="B152" i="58"/>
  <c r="B146" i="58"/>
  <c r="B140" i="58"/>
  <c r="B134" i="58"/>
  <c r="B128" i="58"/>
  <c r="B122" i="58"/>
  <c r="B116" i="58"/>
  <c r="B104" i="58"/>
  <c r="B110" i="58"/>
  <c r="B91" i="58"/>
  <c r="B85" i="58"/>
  <c r="B79" i="58"/>
  <c r="B73" i="58"/>
  <c r="B67" i="58"/>
  <c r="B61" i="58"/>
  <c r="B55" i="58"/>
  <c r="B49" i="58"/>
  <c r="B43" i="58"/>
  <c r="B37" i="58"/>
  <c r="B31" i="58"/>
  <c r="B25" i="58"/>
  <c r="B19" i="58"/>
  <c r="B13" i="58"/>
  <c r="B7" i="58"/>
  <c r="C3" i="58"/>
  <c r="C188" i="55"/>
  <c r="C182" i="55"/>
  <c r="C176" i="55"/>
  <c r="C170" i="55"/>
  <c r="C164" i="55"/>
  <c r="C158" i="55"/>
  <c r="C152" i="55"/>
  <c r="C146" i="55"/>
  <c r="C140" i="55"/>
  <c r="C134" i="55"/>
  <c r="C128" i="55"/>
  <c r="C122" i="55"/>
  <c r="C116" i="55"/>
  <c r="C110" i="55"/>
  <c r="C104" i="55"/>
  <c r="B188" i="55"/>
  <c r="B182" i="55"/>
  <c r="B176" i="55"/>
  <c r="B170" i="55"/>
  <c r="B164" i="55"/>
  <c r="B158" i="55"/>
  <c r="B152" i="55"/>
  <c r="B146" i="55"/>
  <c r="B140" i="55"/>
  <c r="B134" i="55"/>
  <c r="B128" i="55"/>
  <c r="B122" i="55"/>
  <c r="B116" i="55"/>
  <c r="B110" i="55"/>
  <c r="B104" i="55"/>
  <c r="C100" i="55"/>
  <c r="C91" i="55"/>
  <c r="C85" i="55"/>
  <c r="C79" i="55"/>
  <c r="C73" i="55"/>
  <c r="C67" i="55"/>
  <c r="C61" i="55"/>
  <c r="C55" i="55"/>
  <c r="C49" i="55"/>
  <c r="C43" i="55"/>
  <c r="C37" i="55"/>
  <c r="C31" i="55"/>
  <c r="C25" i="55"/>
  <c r="C19" i="55"/>
  <c r="C13" i="55"/>
  <c r="C7" i="55"/>
  <c r="B91" i="55"/>
  <c r="B85" i="55"/>
  <c r="B79" i="55"/>
  <c r="B73" i="55"/>
  <c r="B67" i="55"/>
  <c r="B61" i="55"/>
  <c r="B55" i="55"/>
  <c r="B49" i="55"/>
  <c r="B43" i="55"/>
  <c r="B37" i="55"/>
  <c r="B31" i="55"/>
  <c r="B25" i="55"/>
  <c r="B19" i="55"/>
  <c r="B13" i="55"/>
  <c r="B7" i="55"/>
  <c r="B104" i="52"/>
  <c r="B91" i="52"/>
  <c r="B85" i="52"/>
  <c r="B79" i="52"/>
  <c r="B73" i="52"/>
  <c r="B67" i="52"/>
  <c r="B61" i="52"/>
  <c r="B55" i="52"/>
  <c r="B49" i="52"/>
  <c r="B43" i="52"/>
  <c r="B37" i="52"/>
  <c r="B31" i="52"/>
  <c r="B25" i="52"/>
  <c r="B19" i="52"/>
  <c r="B13" i="52"/>
  <c r="B7" i="52"/>
  <c r="C3" i="55"/>
  <c r="C91" i="49"/>
  <c r="C85" i="49"/>
  <c r="C79" i="49"/>
  <c r="C73" i="49"/>
  <c r="C67" i="49"/>
  <c r="C61" i="49"/>
  <c r="C55" i="49"/>
  <c r="C49" i="49"/>
  <c r="C43" i="49"/>
  <c r="C37" i="49"/>
  <c r="C31" i="49"/>
  <c r="C25" i="49"/>
  <c r="C19" i="49"/>
  <c r="C13" i="49"/>
  <c r="C7" i="49"/>
  <c r="B188" i="49"/>
  <c r="C188" i="49"/>
  <c r="C182" i="49"/>
  <c r="C176" i="49"/>
  <c r="C170" i="49"/>
  <c r="C164" i="49"/>
  <c r="C158" i="49"/>
  <c r="C152" i="49"/>
  <c r="C146" i="49"/>
  <c r="C140" i="49"/>
  <c r="C134" i="49"/>
  <c r="C128" i="49"/>
  <c r="C122" i="49"/>
  <c r="C116" i="49"/>
  <c r="C110" i="49"/>
  <c r="C104" i="49"/>
  <c r="B170" i="49" l="1"/>
  <c r="B176" i="49"/>
  <c r="B182" i="49"/>
  <c r="B164" i="49"/>
  <c r="B158" i="49"/>
  <c r="B152" i="49"/>
  <c r="B146" i="49"/>
  <c r="B140" i="49"/>
  <c r="B134" i="49"/>
  <c r="B128" i="49"/>
  <c r="B122" i="49"/>
  <c r="B116" i="49"/>
  <c r="B110" i="49"/>
  <c r="B104" i="49"/>
  <c r="B91" i="49"/>
  <c r="B85" i="49"/>
  <c r="B79" i="49"/>
  <c r="B73" i="49"/>
  <c r="B67" i="49"/>
  <c r="B61" i="49"/>
  <c r="B55" i="49"/>
  <c r="B49" i="49"/>
  <c r="B43" i="49"/>
  <c r="B37" i="49"/>
  <c r="B31" i="49"/>
  <c r="B25" i="49"/>
  <c r="B19" i="49"/>
  <c r="B13" i="49"/>
  <c r="B7" i="49"/>
  <c r="C188" i="52"/>
  <c r="C182" i="52"/>
  <c r="C176" i="52"/>
  <c r="C170" i="52"/>
  <c r="C164" i="52"/>
  <c r="C158" i="52"/>
  <c r="C152" i="52"/>
  <c r="C146" i="52"/>
  <c r="C140" i="52"/>
  <c r="C134" i="52"/>
  <c r="C128" i="52"/>
  <c r="C122" i="52"/>
  <c r="C116" i="52"/>
  <c r="C110" i="52"/>
  <c r="B188" i="52"/>
  <c r="B182" i="52"/>
  <c r="B176" i="52"/>
  <c r="B170" i="52"/>
  <c r="B164" i="52"/>
  <c r="B158" i="52"/>
  <c r="B152" i="52"/>
  <c r="B146" i="52"/>
  <c r="B140" i="52"/>
  <c r="B134" i="52"/>
  <c r="B128" i="52"/>
  <c r="B122" i="52"/>
  <c r="B116" i="52"/>
  <c r="B110" i="52"/>
  <c r="C104" i="52"/>
  <c r="C100" i="52"/>
  <c r="C91" i="52"/>
  <c r="C85" i="52"/>
  <c r="C79" i="52"/>
  <c r="C73" i="52"/>
  <c r="C67" i="52"/>
  <c r="C61" i="52"/>
  <c r="C55" i="52"/>
  <c r="C49" i="52"/>
  <c r="C43" i="52"/>
  <c r="C37" i="52"/>
  <c r="C31" i="52"/>
  <c r="C25" i="52"/>
  <c r="C19" i="52"/>
  <c r="C13" i="52"/>
  <c r="C7" i="52"/>
  <c r="C3" i="52"/>
  <c r="C3" i="49"/>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D44" i="51"/>
  <c r="C44" i="51"/>
  <c r="B44" i="51"/>
  <c r="C39" i="51"/>
  <c r="C38" i="51"/>
  <c r="C37" i="51"/>
  <c r="C36" i="51"/>
  <c r="C35" i="51"/>
  <c r="C34"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D17" i="51"/>
  <c r="C17" i="51"/>
  <c r="B17" i="51"/>
  <c r="C12" i="51"/>
  <c r="C11" i="51"/>
  <c r="C10" i="51"/>
  <c r="C9" i="51"/>
  <c r="C8" i="51"/>
  <c r="C7" i="51"/>
  <c r="C4" i="51"/>
  <c r="C3" i="51"/>
  <c r="C2" i="51"/>
  <c r="B45" i="54"/>
  <c r="C45" i="54"/>
  <c r="D45" i="54"/>
  <c r="B46" i="54"/>
  <c r="C46" i="54"/>
  <c r="D46" i="54"/>
  <c r="B47" i="54"/>
  <c r="C47" i="54"/>
  <c r="D47" i="54"/>
  <c r="B48" i="54"/>
  <c r="C48" i="54"/>
  <c r="D48" i="54"/>
  <c r="B49" i="54"/>
  <c r="C49" i="54"/>
  <c r="D49" i="54"/>
  <c r="B50" i="54"/>
  <c r="C50" i="54"/>
  <c r="D50" i="54"/>
  <c r="B51" i="54"/>
  <c r="C51" i="54"/>
  <c r="D51" i="54"/>
  <c r="B52" i="54"/>
  <c r="C52" i="54"/>
  <c r="D52" i="54"/>
  <c r="B53" i="54"/>
  <c r="C53" i="54"/>
  <c r="D53" i="54"/>
  <c r="B54" i="54"/>
  <c r="C54" i="54"/>
  <c r="D54" i="54"/>
  <c r="B55" i="54"/>
  <c r="C55" i="54"/>
  <c r="D55" i="54"/>
  <c r="B56" i="54"/>
  <c r="C56" i="54"/>
  <c r="D56" i="54"/>
  <c r="B57" i="54"/>
  <c r="C57" i="54"/>
  <c r="D57" i="54"/>
  <c r="B58" i="54"/>
  <c r="C58" i="54"/>
  <c r="D58" i="54"/>
  <c r="D44" i="54"/>
  <c r="C44" i="54"/>
  <c r="B44" i="54"/>
  <c r="C39" i="54"/>
  <c r="C38" i="54"/>
  <c r="C37" i="54"/>
  <c r="C36" i="54"/>
  <c r="C35" i="54"/>
  <c r="C34" i="54"/>
  <c r="B18" i="54"/>
  <c r="C18" i="54"/>
  <c r="D18" i="54"/>
  <c r="B19" i="54"/>
  <c r="C19" i="54"/>
  <c r="D19" i="54"/>
  <c r="B20" i="54"/>
  <c r="C20" i="54"/>
  <c r="D20" i="54"/>
  <c r="B21" i="54"/>
  <c r="C21" i="54"/>
  <c r="D21" i="54"/>
  <c r="B22" i="54"/>
  <c r="C22" i="54"/>
  <c r="D22" i="54"/>
  <c r="B23" i="54"/>
  <c r="C23" i="54"/>
  <c r="D23" i="54"/>
  <c r="B24" i="54"/>
  <c r="C24" i="54"/>
  <c r="D24" i="54"/>
  <c r="B25" i="54"/>
  <c r="C25" i="54"/>
  <c r="D25" i="54"/>
  <c r="B26" i="54"/>
  <c r="C26" i="54"/>
  <c r="D26" i="54"/>
  <c r="B27" i="54"/>
  <c r="C27" i="54"/>
  <c r="D27" i="54"/>
  <c r="B28" i="54"/>
  <c r="C28" i="54"/>
  <c r="D28" i="54"/>
  <c r="B29" i="54"/>
  <c r="C29" i="54"/>
  <c r="D29" i="54"/>
  <c r="B30" i="54"/>
  <c r="C30" i="54"/>
  <c r="D30" i="54"/>
  <c r="B31" i="54"/>
  <c r="C31" i="54"/>
  <c r="D31" i="54"/>
  <c r="D17" i="54"/>
  <c r="C17" i="54"/>
  <c r="B17" i="54"/>
  <c r="C12" i="54"/>
  <c r="C11" i="54"/>
  <c r="C10" i="54"/>
  <c r="C9" i="54"/>
  <c r="C8" i="54"/>
  <c r="C7" i="54"/>
  <c r="C4" i="54"/>
  <c r="C3" i="54"/>
  <c r="C2" i="54"/>
  <c r="B45" i="57"/>
  <c r="C45" i="57"/>
  <c r="D45" i="57"/>
  <c r="B46" i="57"/>
  <c r="C46" i="57"/>
  <c r="D46" i="57"/>
  <c r="B47" i="57"/>
  <c r="C47" i="57"/>
  <c r="D47" i="57"/>
  <c r="B48" i="57"/>
  <c r="C48" i="57"/>
  <c r="D48" i="57"/>
  <c r="B49" i="57"/>
  <c r="C49" i="57"/>
  <c r="D49" i="57"/>
  <c r="B50" i="57"/>
  <c r="C50" i="57"/>
  <c r="D50" i="57"/>
  <c r="B51" i="57"/>
  <c r="C51" i="57"/>
  <c r="D51" i="57"/>
  <c r="B52" i="57"/>
  <c r="C52" i="57"/>
  <c r="D52" i="57"/>
  <c r="B53" i="57"/>
  <c r="C53" i="57"/>
  <c r="D53" i="57"/>
  <c r="B54" i="57"/>
  <c r="C54" i="57"/>
  <c r="D54" i="57"/>
  <c r="B55" i="57"/>
  <c r="C55" i="57"/>
  <c r="D55" i="57"/>
  <c r="B56" i="57"/>
  <c r="C56" i="57"/>
  <c r="D56" i="57"/>
  <c r="B57" i="57"/>
  <c r="C57" i="57"/>
  <c r="D57" i="57"/>
  <c r="B58" i="57"/>
  <c r="C58" i="57"/>
  <c r="D58" i="57"/>
  <c r="D44" i="57"/>
  <c r="C44" i="57"/>
  <c r="B44" i="57"/>
  <c r="C39" i="57"/>
  <c r="C38" i="57"/>
  <c r="C37" i="57"/>
  <c r="C36" i="57"/>
  <c r="C35" i="57"/>
  <c r="C34" i="57"/>
  <c r="B18" i="57"/>
  <c r="C18" i="57"/>
  <c r="D18" i="57"/>
  <c r="B19" i="57"/>
  <c r="C19" i="57"/>
  <c r="D19" i="57"/>
  <c r="B20" i="57"/>
  <c r="C20" i="57"/>
  <c r="D20" i="57"/>
  <c r="B21" i="57"/>
  <c r="C21" i="57"/>
  <c r="D21" i="57"/>
  <c r="B22" i="57"/>
  <c r="C22" i="57"/>
  <c r="D22" i="57"/>
  <c r="B23" i="57"/>
  <c r="C23" i="57"/>
  <c r="D23" i="57"/>
  <c r="B24" i="57"/>
  <c r="C24" i="57"/>
  <c r="D24" i="57"/>
  <c r="B25" i="57"/>
  <c r="C25" i="57"/>
  <c r="D25" i="57"/>
  <c r="B26" i="57"/>
  <c r="C26" i="57"/>
  <c r="D26" i="57"/>
  <c r="B27" i="57"/>
  <c r="C27" i="57"/>
  <c r="D27" i="57"/>
  <c r="B28" i="57"/>
  <c r="C28" i="57"/>
  <c r="D28" i="57"/>
  <c r="B29" i="57"/>
  <c r="C29" i="57"/>
  <c r="D29" i="57"/>
  <c r="B30" i="57"/>
  <c r="C30" i="57"/>
  <c r="D30" i="57"/>
  <c r="B31" i="57"/>
  <c r="C31" i="57"/>
  <c r="D31" i="57"/>
  <c r="D17" i="57"/>
  <c r="C17" i="57"/>
  <c r="B17" i="57"/>
  <c r="C12" i="57"/>
  <c r="C11" i="57"/>
  <c r="C10" i="57"/>
  <c r="C9" i="57"/>
  <c r="C8" i="57"/>
  <c r="C7" i="57"/>
  <c r="C4" i="57"/>
  <c r="C3" i="57"/>
  <c r="C2" i="57"/>
  <c r="B45" i="60"/>
  <c r="C45" i="60"/>
  <c r="D45" i="60"/>
  <c r="B46" i="60"/>
  <c r="C46" i="60"/>
  <c r="D46" i="60"/>
  <c r="B47" i="60"/>
  <c r="C47" i="60"/>
  <c r="D47" i="60"/>
  <c r="B48" i="60"/>
  <c r="C48" i="60"/>
  <c r="D48" i="60"/>
  <c r="B49" i="60"/>
  <c r="C49" i="60"/>
  <c r="D49" i="60"/>
  <c r="B50" i="60"/>
  <c r="C50" i="60"/>
  <c r="D50" i="60"/>
  <c r="B51" i="60"/>
  <c r="C51" i="60"/>
  <c r="D51" i="60"/>
  <c r="B52" i="60"/>
  <c r="C52" i="60"/>
  <c r="D52" i="60"/>
  <c r="B53" i="60"/>
  <c r="C53" i="60"/>
  <c r="D53" i="60"/>
  <c r="B54" i="60"/>
  <c r="C54" i="60"/>
  <c r="D54" i="60"/>
  <c r="B55" i="60"/>
  <c r="C55" i="60"/>
  <c r="D55" i="60"/>
  <c r="B56" i="60"/>
  <c r="C56" i="60"/>
  <c r="D56" i="60"/>
  <c r="B57" i="60"/>
  <c r="C57" i="60"/>
  <c r="D57" i="60"/>
  <c r="B58" i="60"/>
  <c r="C58" i="60"/>
  <c r="D58" i="60"/>
  <c r="D44" i="60"/>
  <c r="C44" i="60"/>
  <c r="B44" i="60"/>
  <c r="C39" i="60"/>
  <c r="C38" i="60"/>
  <c r="C37" i="60"/>
  <c r="C36" i="60"/>
  <c r="C35" i="60"/>
  <c r="C34" i="60"/>
  <c r="B18" i="60"/>
  <c r="C18" i="60"/>
  <c r="D18" i="60"/>
  <c r="B19" i="60"/>
  <c r="C19" i="60"/>
  <c r="D19" i="60"/>
  <c r="B20" i="60"/>
  <c r="C20" i="60"/>
  <c r="D20" i="60"/>
  <c r="B21" i="60"/>
  <c r="C21" i="60"/>
  <c r="D21" i="60"/>
  <c r="B22" i="60"/>
  <c r="C22" i="60"/>
  <c r="D22" i="60"/>
  <c r="B23" i="60"/>
  <c r="C23" i="60"/>
  <c r="D23" i="60"/>
  <c r="B24" i="60"/>
  <c r="C24" i="60"/>
  <c r="D24" i="60"/>
  <c r="B25" i="60"/>
  <c r="C25" i="60"/>
  <c r="D25" i="60"/>
  <c r="B26" i="60"/>
  <c r="C26" i="60"/>
  <c r="D26" i="60"/>
  <c r="B27" i="60"/>
  <c r="C27" i="60"/>
  <c r="D27" i="60"/>
  <c r="B28" i="60"/>
  <c r="C28" i="60"/>
  <c r="D28" i="60"/>
  <c r="B29" i="60"/>
  <c r="C29" i="60"/>
  <c r="D29" i="60"/>
  <c r="B30" i="60"/>
  <c r="C30" i="60"/>
  <c r="D30" i="60"/>
  <c r="B31" i="60"/>
  <c r="C31" i="60"/>
  <c r="D31" i="60"/>
  <c r="D17" i="60"/>
  <c r="C17" i="60"/>
  <c r="B17" i="60"/>
  <c r="C12" i="60"/>
  <c r="C11" i="60"/>
  <c r="C10" i="60"/>
  <c r="C9" i="60"/>
  <c r="C8" i="60"/>
  <c r="C7" i="60"/>
  <c r="C4" i="60"/>
  <c r="C3" i="60"/>
  <c r="C2" i="60"/>
  <c r="B45" i="63"/>
  <c r="C45" i="63"/>
  <c r="D45" i="63"/>
  <c r="B46" i="63"/>
  <c r="C46" i="63"/>
  <c r="D46" i="63"/>
  <c r="B47" i="63"/>
  <c r="C47" i="63"/>
  <c r="D47" i="63"/>
  <c r="B48" i="63"/>
  <c r="C48" i="63"/>
  <c r="D48" i="63"/>
  <c r="B49" i="63"/>
  <c r="C49" i="63"/>
  <c r="D49" i="63"/>
  <c r="B50" i="63"/>
  <c r="C50" i="63"/>
  <c r="D50" i="63"/>
  <c r="B51" i="63"/>
  <c r="C51" i="63"/>
  <c r="D51" i="63"/>
  <c r="B52" i="63"/>
  <c r="C52" i="63"/>
  <c r="D52" i="63"/>
  <c r="B53" i="63"/>
  <c r="C53" i="63"/>
  <c r="D53" i="63"/>
  <c r="B54" i="63"/>
  <c r="C54" i="63"/>
  <c r="D54" i="63"/>
  <c r="B55" i="63"/>
  <c r="C55" i="63"/>
  <c r="D55" i="63"/>
  <c r="B56" i="63"/>
  <c r="C56" i="63"/>
  <c r="D56" i="63"/>
  <c r="B57" i="63"/>
  <c r="C57" i="63"/>
  <c r="D57" i="63"/>
  <c r="B58" i="63"/>
  <c r="C58" i="63"/>
  <c r="D58" i="63"/>
  <c r="D44" i="63"/>
  <c r="C44" i="63"/>
  <c r="B44" i="63"/>
  <c r="C39" i="63"/>
  <c r="C38" i="63"/>
  <c r="C37" i="63"/>
  <c r="C36" i="63"/>
  <c r="C35" i="63"/>
  <c r="C34" i="63"/>
  <c r="B18" i="63"/>
  <c r="C18" i="63"/>
  <c r="D18" i="63"/>
  <c r="B19" i="63"/>
  <c r="C19" i="63"/>
  <c r="D19" i="63"/>
  <c r="B20" i="63"/>
  <c r="C20" i="63"/>
  <c r="D20" i="63"/>
  <c r="B21" i="63"/>
  <c r="C21" i="63"/>
  <c r="D21" i="63"/>
  <c r="B22" i="63"/>
  <c r="C22" i="63"/>
  <c r="D22"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D17" i="63"/>
  <c r="C17" i="63"/>
  <c r="B17" i="63"/>
  <c r="C12" i="63"/>
  <c r="C11" i="63"/>
  <c r="C10" i="63"/>
  <c r="C9" i="63"/>
  <c r="C8" i="63"/>
  <c r="C7" i="63"/>
  <c r="C4" i="63"/>
  <c r="C3" i="63"/>
  <c r="C2" i="63"/>
  <c r="C188" i="64"/>
  <c r="C182" i="64"/>
  <c r="C176" i="64"/>
  <c r="C170" i="64"/>
  <c r="C164" i="64"/>
  <c r="C158" i="64"/>
  <c r="C152" i="64"/>
  <c r="C146" i="64"/>
  <c r="C140" i="64"/>
  <c r="C134" i="64"/>
  <c r="C128" i="64"/>
  <c r="C122" i="64"/>
  <c r="C116" i="64"/>
  <c r="C110" i="64"/>
  <c r="B188" i="64"/>
  <c r="B182" i="64"/>
  <c r="B176" i="64"/>
  <c r="B170" i="64"/>
  <c r="B164" i="64"/>
  <c r="B158" i="64"/>
  <c r="B152" i="64"/>
  <c r="B146" i="64"/>
  <c r="B140" i="64"/>
  <c r="B134" i="64"/>
  <c r="B128" i="64"/>
  <c r="B122" i="64"/>
  <c r="B116" i="64"/>
  <c r="B110" i="64"/>
  <c r="B104" i="64"/>
  <c r="C104" i="64"/>
  <c r="C100" i="64"/>
  <c r="B91" i="64"/>
  <c r="B85" i="64"/>
  <c r="B79" i="64"/>
  <c r="B73" i="64"/>
  <c r="B67" i="64"/>
  <c r="B61" i="64"/>
  <c r="B55" i="64"/>
  <c r="B49" i="64"/>
  <c r="B43" i="64"/>
  <c r="B37" i="64"/>
  <c r="B31" i="64"/>
  <c r="B25" i="64"/>
  <c r="B19" i="64"/>
  <c r="B13" i="64"/>
  <c r="B7" i="64"/>
  <c r="C91" i="64"/>
  <c r="C85" i="64"/>
  <c r="C79" i="64"/>
  <c r="C73" i="64"/>
  <c r="C67" i="64"/>
  <c r="C61" i="64"/>
  <c r="C55" i="64"/>
  <c r="C49" i="64"/>
  <c r="C43" i="64"/>
  <c r="C37" i="64"/>
  <c r="C31" i="64"/>
  <c r="C25" i="64"/>
  <c r="C19" i="64"/>
  <c r="C13" i="64"/>
  <c r="C7" i="64"/>
  <c r="C3" i="64"/>
  <c r="E58" i="63" l="1"/>
  <c r="H93" i="62" s="1"/>
  <c r="E57" i="63"/>
  <c r="H92" i="62" s="1"/>
  <c r="E56" i="63"/>
  <c r="H91" i="62" s="1"/>
  <c r="E55" i="63"/>
  <c r="H90" i="62" s="1"/>
  <c r="E54" i="63"/>
  <c r="H89" i="62" s="1"/>
  <c r="E53" i="63"/>
  <c r="H88" i="62" s="1"/>
  <c r="E52" i="63"/>
  <c r="H87" i="62" s="1"/>
  <c r="E51" i="63"/>
  <c r="H86" i="62" s="1"/>
  <c r="E50" i="63"/>
  <c r="H85" i="62" s="1"/>
  <c r="E49" i="63"/>
  <c r="H84" i="62" s="1"/>
  <c r="E48" i="63"/>
  <c r="H83" i="62" s="1"/>
  <c r="E47" i="63"/>
  <c r="H82" i="62" s="1"/>
  <c r="E46" i="63"/>
  <c r="H81" i="62" s="1"/>
  <c r="E45" i="63"/>
  <c r="H80" i="62" s="1"/>
  <c r="E44" i="63"/>
  <c r="H79" i="62" s="1"/>
  <c r="E31" i="63"/>
  <c r="F93" i="62" s="1"/>
  <c r="E30" i="63"/>
  <c r="F92" i="62" s="1"/>
  <c r="E29" i="63"/>
  <c r="F91" i="62" s="1"/>
  <c r="E28" i="63"/>
  <c r="F90" i="62" s="1"/>
  <c r="E27" i="63"/>
  <c r="F89" i="62" s="1"/>
  <c r="E26" i="63"/>
  <c r="F88" i="62" s="1"/>
  <c r="E25" i="63"/>
  <c r="F87" i="62" s="1"/>
  <c r="E24" i="63"/>
  <c r="F86" i="62" s="1"/>
  <c r="E23" i="63"/>
  <c r="F85" i="62" s="1"/>
  <c r="E22" i="63"/>
  <c r="F84" i="62" s="1"/>
  <c r="E21" i="63"/>
  <c r="F83" i="62" s="1"/>
  <c r="E20" i="63"/>
  <c r="F82" i="62" s="1"/>
  <c r="E19" i="63"/>
  <c r="F81" i="62" s="1"/>
  <c r="E18" i="63"/>
  <c r="F80" i="62" s="1"/>
  <c r="E17" i="63"/>
  <c r="F79" i="62" s="1"/>
  <c r="A101" i="62"/>
  <c r="D1" i="62"/>
  <c r="E58" i="60"/>
  <c r="H93" i="59" s="1"/>
  <c r="E57" i="60"/>
  <c r="H92" i="59" s="1"/>
  <c r="E56" i="60"/>
  <c r="H91" i="59" s="1"/>
  <c r="E55" i="60"/>
  <c r="H90" i="59" s="1"/>
  <c r="E54" i="60"/>
  <c r="H89" i="59" s="1"/>
  <c r="E53" i="60"/>
  <c r="H88" i="59" s="1"/>
  <c r="E52" i="60"/>
  <c r="H87" i="59" s="1"/>
  <c r="E51" i="60"/>
  <c r="H86" i="59" s="1"/>
  <c r="E50" i="60"/>
  <c r="H85" i="59" s="1"/>
  <c r="E49" i="60"/>
  <c r="H84" i="59" s="1"/>
  <c r="E48" i="60"/>
  <c r="H83" i="59" s="1"/>
  <c r="E47" i="60"/>
  <c r="H82" i="59" s="1"/>
  <c r="E46" i="60"/>
  <c r="H81" i="59" s="1"/>
  <c r="E45" i="60"/>
  <c r="H80" i="59" s="1"/>
  <c r="E44" i="60"/>
  <c r="H79" i="59" s="1"/>
  <c r="E31" i="60"/>
  <c r="F93" i="59" s="1"/>
  <c r="E30" i="60"/>
  <c r="F92" i="59" s="1"/>
  <c r="E29" i="60"/>
  <c r="F91" i="59" s="1"/>
  <c r="E28" i="60"/>
  <c r="F90" i="59" s="1"/>
  <c r="E27" i="60"/>
  <c r="F89" i="59" s="1"/>
  <c r="E26" i="60"/>
  <c r="F88" i="59" s="1"/>
  <c r="E25" i="60"/>
  <c r="F87" i="59" s="1"/>
  <c r="E24" i="60"/>
  <c r="F86" i="59" s="1"/>
  <c r="E23" i="60"/>
  <c r="F85" i="59" s="1"/>
  <c r="E22" i="60"/>
  <c r="F84" i="59" s="1"/>
  <c r="E21" i="60"/>
  <c r="F83" i="59" s="1"/>
  <c r="E20" i="60"/>
  <c r="F82" i="59" s="1"/>
  <c r="E19" i="60"/>
  <c r="F81" i="59" s="1"/>
  <c r="E18" i="60"/>
  <c r="F80" i="59" s="1"/>
  <c r="E17" i="60"/>
  <c r="F79" i="59" s="1"/>
  <c r="A101" i="59"/>
  <c r="D1" i="59"/>
  <c r="E58" i="57"/>
  <c r="H93" i="56" s="1"/>
  <c r="E57" i="57"/>
  <c r="H92" i="56" s="1"/>
  <c r="E56" i="57"/>
  <c r="H91" i="56" s="1"/>
  <c r="E55" i="57"/>
  <c r="H90" i="56" s="1"/>
  <c r="E54" i="57"/>
  <c r="H89" i="56" s="1"/>
  <c r="E53" i="57"/>
  <c r="H88" i="56" s="1"/>
  <c r="E52" i="57"/>
  <c r="H87" i="56" s="1"/>
  <c r="E51" i="57"/>
  <c r="H86" i="56" s="1"/>
  <c r="E50" i="57"/>
  <c r="H85" i="56" s="1"/>
  <c r="E49" i="57"/>
  <c r="H84" i="56" s="1"/>
  <c r="E48" i="57"/>
  <c r="H83" i="56" s="1"/>
  <c r="E47" i="57"/>
  <c r="H82" i="56" s="1"/>
  <c r="E46" i="57"/>
  <c r="H81" i="56" s="1"/>
  <c r="E45" i="57"/>
  <c r="H80" i="56" s="1"/>
  <c r="E44" i="57"/>
  <c r="H79" i="56" s="1"/>
  <c r="E31" i="57"/>
  <c r="F93" i="56" s="1"/>
  <c r="E30" i="57"/>
  <c r="F92" i="56" s="1"/>
  <c r="E29" i="57"/>
  <c r="F91" i="56" s="1"/>
  <c r="E28" i="57"/>
  <c r="F90" i="56" s="1"/>
  <c r="E27" i="57"/>
  <c r="F89" i="56" s="1"/>
  <c r="E26" i="57"/>
  <c r="F88" i="56" s="1"/>
  <c r="E25" i="57"/>
  <c r="F87" i="56" s="1"/>
  <c r="E24" i="57"/>
  <c r="F86" i="56" s="1"/>
  <c r="E23" i="57"/>
  <c r="F85" i="56" s="1"/>
  <c r="E22" i="57"/>
  <c r="F84" i="56" s="1"/>
  <c r="E21" i="57"/>
  <c r="F83" i="56" s="1"/>
  <c r="E20" i="57"/>
  <c r="F82" i="56" s="1"/>
  <c r="E19" i="57"/>
  <c r="F81" i="56" s="1"/>
  <c r="E18" i="57"/>
  <c r="F80" i="56" s="1"/>
  <c r="E17" i="57"/>
  <c r="F79" i="56" s="1"/>
  <c r="A101" i="56"/>
  <c r="D1" i="56"/>
  <c r="E58" i="54"/>
  <c r="H93" i="53" s="1"/>
  <c r="E57" i="54"/>
  <c r="H92" i="53" s="1"/>
  <c r="E56" i="54"/>
  <c r="H91" i="53" s="1"/>
  <c r="E55" i="54"/>
  <c r="H90" i="53" s="1"/>
  <c r="E54" i="54"/>
  <c r="H89" i="53" s="1"/>
  <c r="E53" i="54"/>
  <c r="H88" i="53" s="1"/>
  <c r="E52" i="54"/>
  <c r="H87" i="53" s="1"/>
  <c r="E51" i="54"/>
  <c r="H86" i="53" s="1"/>
  <c r="E50" i="54"/>
  <c r="H85" i="53" s="1"/>
  <c r="E49" i="54"/>
  <c r="H84" i="53" s="1"/>
  <c r="E48" i="54"/>
  <c r="H83" i="53" s="1"/>
  <c r="E47" i="54"/>
  <c r="H82" i="53" s="1"/>
  <c r="E46" i="54"/>
  <c r="H81" i="53" s="1"/>
  <c r="E45" i="54"/>
  <c r="H80" i="53" s="1"/>
  <c r="E44" i="54"/>
  <c r="H79" i="53" s="1"/>
  <c r="E31" i="54"/>
  <c r="F93" i="53" s="1"/>
  <c r="E30" i="54"/>
  <c r="F92" i="53" s="1"/>
  <c r="E29" i="54"/>
  <c r="F91" i="53" s="1"/>
  <c r="E28" i="54"/>
  <c r="F90" i="53" s="1"/>
  <c r="E27" i="54"/>
  <c r="F89" i="53" s="1"/>
  <c r="E26" i="54"/>
  <c r="F88" i="53" s="1"/>
  <c r="E25" i="54"/>
  <c r="F87" i="53" s="1"/>
  <c r="E24" i="54"/>
  <c r="F86" i="53" s="1"/>
  <c r="E23" i="54"/>
  <c r="F85" i="53" s="1"/>
  <c r="E22" i="54"/>
  <c r="F84" i="53" s="1"/>
  <c r="E21" i="54"/>
  <c r="F83" i="53" s="1"/>
  <c r="E20" i="54"/>
  <c r="F82" i="53" s="1"/>
  <c r="E19" i="54"/>
  <c r="F81" i="53" s="1"/>
  <c r="E18" i="54"/>
  <c r="F80" i="53" s="1"/>
  <c r="E17" i="54"/>
  <c r="F79" i="53" s="1"/>
  <c r="A101" i="53"/>
  <c r="D1" i="53"/>
  <c r="E58" i="51"/>
  <c r="H93" i="50" s="1"/>
  <c r="E57" i="51"/>
  <c r="H92" i="50" s="1"/>
  <c r="E56" i="51"/>
  <c r="H91" i="50" s="1"/>
  <c r="E55" i="51"/>
  <c r="H90" i="50" s="1"/>
  <c r="E54" i="51"/>
  <c r="H89" i="50" s="1"/>
  <c r="E53" i="51"/>
  <c r="H88" i="50" s="1"/>
  <c r="E52" i="51"/>
  <c r="H87" i="50" s="1"/>
  <c r="E51" i="51"/>
  <c r="H86" i="50" s="1"/>
  <c r="E50" i="51"/>
  <c r="H85" i="50" s="1"/>
  <c r="E49" i="51"/>
  <c r="H84" i="50" s="1"/>
  <c r="E48" i="51"/>
  <c r="H83" i="50" s="1"/>
  <c r="E47" i="51"/>
  <c r="H82" i="50" s="1"/>
  <c r="E46" i="51"/>
  <c r="H81" i="50" s="1"/>
  <c r="E45" i="51"/>
  <c r="H80" i="50" s="1"/>
  <c r="E44" i="51"/>
  <c r="H79" i="50" s="1"/>
  <c r="E31" i="51"/>
  <c r="F93" i="50" s="1"/>
  <c r="E30" i="51"/>
  <c r="F92" i="50" s="1"/>
  <c r="E29" i="51"/>
  <c r="F91" i="50" s="1"/>
  <c r="E28" i="51"/>
  <c r="F90" i="50" s="1"/>
  <c r="E27" i="51"/>
  <c r="F89" i="50" s="1"/>
  <c r="E26" i="51"/>
  <c r="F88" i="50" s="1"/>
  <c r="E25" i="51"/>
  <c r="F87" i="50" s="1"/>
  <c r="E24" i="51"/>
  <c r="F86" i="50" s="1"/>
  <c r="E23" i="51"/>
  <c r="F85" i="50" s="1"/>
  <c r="E22" i="51"/>
  <c r="F84" i="50" s="1"/>
  <c r="E21" i="51"/>
  <c r="F83" i="50" s="1"/>
  <c r="E20" i="51"/>
  <c r="F82" i="50" s="1"/>
  <c r="E19" i="51"/>
  <c r="F81" i="50" s="1"/>
  <c r="E18" i="51"/>
  <c r="F80" i="50" s="1"/>
  <c r="E17" i="51"/>
  <c r="F79" i="50" s="1"/>
  <c r="A101" i="50"/>
  <c r="D1" i="50"/>
  <c r="C100" i="49"/>
  <c r="B45" i="48"/>
  <c r="C45" i="48"/>
  <c r="D45" i="48"/>
  <c r="B46" i="48"/>
  <c r="C46" i="48"/>
  <c r="D46" i="48"/>
  <c r="B47" i="48"/>
  <c r="C47" i="48"/>
  <c r="D47" i="48"/>
  <c r="B48" i="48"/>
  <c r="C48" i="48"/>
  <c r="D48" i="48"/>
  <c r="B49" i="48"/>
  <c r="C49" i="48"/>
  <c r="D49" i="48"/>
  <c r="B50" i="48"/>
  <c r="C50" i="48"/>
  <c r="D50" i="48"/>
  <c r="B51" i="48"/>
  <c r="C51" i="48"/>
  <c r="D51" i="48"/>
  <c r="B52" i="48"/>
  <c r="C52" i="48"/>
  <c r="D52" i="48"/>
  <c r="B53" i="48"/>
  <c r="C53" i="48"/>
  <c r="D53" i="48"/>
  <c r="B54" i="48"/>
  <c r="C54" i="48"/>
  <c r="D54" i="48"/>
  <c r="B55" i="48"/>
  <c r="C55" i="48"/>
  <c r="D55" i="48"/>
  <c r="B56" i="48"/>
  <c r="C56" i="48"/>
  <c r="D56" i="48"/>
  <c r="B57" i="48"/>
  <c r="C57" i="48"/>
  <c r="D57" i="48"/>
  <c r="B58" i="48"/>
  <c r="C58" i="48"/>
  <c r="D58" i="48"/>
  <c r="D44" i="48"/>
  <c r="C44" i="48"/>
  <c r="B44" i="48"/>
  <c r="C39" i="48"/>
  <c r="C38" i="48"/>
  <c r="C37" i="48"/>
  <c r="C36" i="48"/>
  <c r="C35" i="48"/>
  <c r="C34" i="48"/>
  <c r="B18" i="48"/>
  <c r="C18" i="48"/>
  <c r="D18" i="48"/>
  <c r="B19" i="48"/>
  <c r="C19" i="48"/>
  <c r="D19" i="48"/>
  <c r="B20" i="48"/>
  <c r="C20" i="48"/>
  <c r="D20" i="48"/>
  <c r="B21" i="48"/>
  <c r="C21" i="48"/>
  <c r="D21" i="48"/>
  <c r="B22" i="48"/>
  <c r="C22" i="48"/>
  <c r="D22" i="48"/>
  <c r="B23" i="48"/>
  <c r="C23" i="48"/>
  <c r="D23" i="48"/>
  <c r="B24" i="48"/>
  <c r="C24" i="48"/>
  <c r="D24" i="48"/>
  <c r="B25" i="48"/>
  <c r="C25" i="48"/>
  <c r="D25" i="48"/>
  <c r="B26" i="48"/>
  <c r="C26" i="48"/>
  <c r="D26" i="48"/>
  <c r="B27" i="48"/>
  <c r="C27" i="48"/>
  <c r="D27" i="48"/>
  <c r="B28" i="48"/>
  <c r="C28" i="48"/>
  <c r="D28" i="48"/>
  <c r="B29" i="48"/>
  <c r="C29" i="48"/>
  <c r="D29" i="48"/>
  <c r="B30" i="48"/>
  <c r="C30" i="48"/>
  <c r="D30" i="48"/>
  <c r="B31" i="48"/>
  <c r="C31" i="48"/>
  <c r="D31" i="48"/>
  <c r="D17" i="48"/>
  <c r="C17" i="48"/>
  <c r="B17" i="48"/>
  <c r="C12" i="48"/>
  <c r="C11" i="48"/>
  <c r="C10" i="48"/>
  <c r="C9" i="48"/>
  <c r="C8" i="48"/>
  <c r="C7" i="48"/>
  <c r="C4" i="48"/>
  <c r="C3" i="48"/>
  <c r="C2" i="48"/>
  <c r="E58" i="48"/>
  <c r="H93" i="47" s="1"/>
  <c r="E57" i="48"/>
  <c r="H92" i="47" s="1"/>
  <c r="E56" i="48"/>
  <c r="H91" i="47" s="1"/>
  <c r="E55" i="48"/>
  <c r="H90" i="47" s="1"/>
  <c r="E54" i="48"/>
  <c r="H89" i="47" s="1"/>
  <c r="E53" i="48"/>
  <c r="H88" i="47" s="1"/>
  <c r="E52" i="48"/>
  <c r="H87" i="47" s="1"/>
  <c r="E51" i="48"/>
  <c r="H86" i="47" s="1"/>
  <c r="E50" i="48"/>
  <c r="H85" i="47" s="1"/>
  <c r="E49" i="48"/>
  <c r="H84" i="47" s="1"/>
  <c r="E48" i="48"/>
  <c r="H83" i="47" s="1"/>
  <c r="E47" i="48"/>
  <c r="H82" i="47" s="1"/>
  <c r="E46" i="48"/>
  <c r="H81" i="47" s="1"/>
  <c r="E45" i="48"/>
  <c r="H80" i="47" s="1"/>
  <c r="E44" i="48"/>
  <c r="H79" i="47" s="1"/>
  <c r="E31" i="48"/>
  <c r="F93" i="47" s="1"/>
  <c r="E30" i="48"/>
  <c r="F92" i="47" s="1"/>
  <c r="E29" i="48"/>
  <c r="F91" i="47" s="1"/>
  <c r="E28" i="48"/>
  <c r="F90" i="47" s="1"/>
  <c r="E27" i="48"/>
  <c r="F89" i="47" s="1"/>
  <c r="E26" i="48"/>
  <c r="F88" i="47" s="1"/>
  <c r="E25" i="48"/>
  <c r="F87" i="47" s="1"/>
  <c r="E24" i="48"/>
  <c r="F86" i="47" s="1"/>
  <c r="E23" i="48"/>
  <c r="F85" i="47" s="1"/>
  <c r="E22" i="48"/>
  <c r="F84" i="47" s="1"/>
  <c r="E21" i="48"/>
  <c r="F83" i="47" s="1"/>
  <c r="E20" i="48"/>
  <c r="F82" i="47" s="1"/>
  <c r="E19" i="48"/>
  <c r="F81" i="47" s="1"/>
  <c r="E18" i="48"/>
  <c r="F80" i="47" s="1"/>
  <c r="E17" i="48"/>
  <c r="F79" i="47" s="1"/>
  <c r="A101" i="47"/>
  <c r="D1" i="47"/>
  <c r="C170" i="46"/>
  <c r="C188" i="46"/>
  <c r="C182" i="46"/>
  <c r="C176" i="46"/>
  <c r="C164" i="46"/>
  <c r="C158" i="46"/>
  <c r="C152" i="46"/>
  <c r="C146" i="46"/>
  <c r="C140" i="46"/>
  <c r="C134" i="46"/>
  <c r="C128" i="46"/>
  <c r="C122" i="46"/>
  <c r="C116" i="46"/>
  <c r="C110" i="46"/>
  <c r="C104" i="46"/>
  <c r="B188" i="46"/>
  <c r="B182" i="46"/>
  <c r="B176" i="46"/>
  <c r="B170" i="46"/>
  <c r="B164" i="46"/>
  <c r="B158" i="46"/>
  <c r="B152" i="46"/>
  <c r="B146" i="46"/>
  <c r="B140" i="46"/>
  <c r="B134" i="46"/>
  <c r="B128" i="46"/>
  <c r="B122" i="46"/>
  <c r="B116" i="46"/>
  <c r="B110" i="46"/>
  <c r="B104" i="46"/>
  <c r="C100" i="46"/>
  <c r="C91" i="46"/>
  <c r="C85" i="46"/>
  <c r="C79" i="46"/>
  <c r="C73" i="46"/>
  <c r="C67" i="46"/>
  <c r="C61" i="46"/>
  <c r="C55" i="46"/>
  <c r="C49" i="46"/>
  <c r="C43" i="46"/>
  <c r="C37" i="46"/>
  <c r="C31" i="46"/>
  <c r="C25" i="46"/>
  <c r="C19" i="46"/>
  <c r="C13" i="46"/>
  <c r="C7" i="46"/>
  <c r="B91" i="46"/>
  <c r="B85" i="46"/>
  <c r="B79" i="46"/>
  <c r="B73" i="46"/>
  <c r="B67" i="46"/>
  <c r="B61" i="46"/>
  <c r="B55" i="46"/>
  <c r="B49" i="46"/>
  <c r="B43" i="46"/>
  <c r="B37" i="46"/>
  <c r="B31" i="46"/>
  <c r="B25" i="46"/>
  <c r="B19" i="46"/>
  <c r="B13" i="46"/>
  <c r="B7" i="46"/>
  <c r="C3" i="46"/>
  <c r="B18" i="39"/>
  <c r="B19" i="39"/>
  <c r="B20" i="39"/>
  <c r="B21" i="39"/>
  <c r="B22" i="39"/>
  <c r="B23" i="39"/>
  <c r="B24" i="39"/>
  <c r="B25" i="39"/>
  <c r="B26" i="39"/>
  <c r="B27" i="39"/>
  <c r="B28" i="39"/>
  <c r="B29" i="39"/>
  <c r="B30" i="39"/>
  <c r="B31" i="39"/>
  <c r="B17" i="39"/>
  <c r="B45" i="45"/>
  <c r="C45" i="45"/>
  <c r="D45" i="45"/>
  <c r="B46" i="45"/>
  <c r="C46" i="45"/>
  <c r="D46" i="45"/>
  <c r="B47" i="45"/>
  <c r="C47" i="45"/>
  <c r="D47" i="45"/>
  <c r="B48" i="45"/>
  <c r="C48" i="45"/>
  <c r="D48" i="45"/>
  <c r="B49" i="45"/>
  <c r="C49" i="45"/>
  <c r="D49" i="45"/>
  <c r="B50" i="45"/>
  <c r="C50" i="45"/>
  <c r="D50" i="45"/>
  <c r="B51" i="45"/>
  <c r="C51" i="45"/>
  <c r="D51" i="45"/>
  <c r="B52" i="45"/>
  <c r="C52" i="45"/>
  <c r="D52" i="45"/>
  <c r="B53" i="45"/>
  <c r="C53" i="45"/>
  <c r="D53" i="45"/>
  <c r="B54" i="45"/>
  <c r="C54" i="45"/>
  <c r="D54" i="45"/>
  <c r="B55" i="45"/>
  <c r="C55" i="45"/>
  <c r="D55" i="45"/>
  <c r="B56" i="45"/>
  <c r="C56" i="45"/>
  <c r="D56" i="45"/>
  <c r="B57" i="45"/>
  <c r="C57" i="45"/>
  <c r="D57" i="45"/>
  <c r="B58" i="45"/>
  <c r="C58" i="45"/>
  <c r="D58" i="45"/>
  <c r="D44" i="45"/>
  <c r="C44" i="45"/>
  <c r="B44" i="45"/>
  <c r="C39" i="45"/>
  <c r="C38" i="45"/>
  <c r="C37" i="45"/>
  <c r="C36" i="45"/>
  <c r="C35" i="45"/>
  <c r="C34" i="45"/>
  <c r="B18" i="45"/>
  <c r="C18" i="45"/>
  <c r="D18" i="45"/>
  <c r="B19" i="45"/>
  <c r="C19" i="45"/>
  <c r="D19" i="45"/>
  <c r="B20" i="45"/>
  <c r="C20" i="45"/>
  <c r="D20" i="45"/>
  <c r="B21" i="45"/>
  <c r="C21" i="45"/>
  <c r="D21" i="45"/>
  <c r="B22" i="45"/>
  <c r="C22" i="45"/>
  <c r="D22" i="45"/>
  <c r="B23" i="45"/>
  <c r="C23" i="45"/>
  <c r="D23" i="45"/>
  <c r="B24" i="45"/>
  <c r="C24" i="45"/>
  <c r="D24" i="45"/>
  <c r="B25" i="45"/>
  <c r="C25" i="45"/>
  <c r="D25" i="45"/>
  <c r="B26" i="45"/>
  <c r="C26" i="45"/>
  <c r="D26" i="45"/>
  <c r="B27" i="45"/>
  <c r="C27" i="45"/>
  <c r="D27" i="45"/>
  <c r="B28" i="45"/>
  <c r="C28" i="45"/>
  <c r="D28" i="45"/>
  <c r="B29" i="45"/>
  <c r="C29" i="45"/>
  <c r="D29" i="45"/>
  <c r="B30" i="45"/>
  <c r="C30" i="45"/>
  <c r="D30" i="45"/>
  <c r="B31" i="45"/>
  <c r="C31" i="45"/>
  <c r="D31" i="45"/>
  <c r="D17" i="45"/>
  <c r="C17" i="45"/>
  <c r="B17" i="45"/>
  <c r="C12" i="45"/>
  <c r="C11" i="45"/>
  <c r="C10" i="45"/>
  <c r="C9" i="45"/>
  <c r="C8" i="45"/>
  <c r="C7" i="45"/>
  <c r="C4" i="45"/>
  <c r="C3" i="45"/>
  <c r="C2" i="45"/>
  <c r="E58" i="45"/>
  <c r="H93" i="44" s="1"/>
  <c r="E57" i="45"/>
  <c r="H92" i="44" s="1"/>
  <c r="E56" i="45"/>
  <c r="H91" i="44" s="1"/>
  <c r="E55" i="45"/>
  <c r="H90" i="44" s="1"/>
  <c r="E54" i="45"/>
  <c r="H89" i="44" s="1"/>
  <c r="E53" i="45"/>
  <c r="H88" i="44" s="1"/>
  <c r="E52" i="45"/>
  <c r="H87" i="44" s="1"/>
  <c r="E51" i="45"/>
  <c r="H86" i="44" s="1"/>
  <c r="E50" i="45"/>
  <c r="H85" i="44" s="1"/>
  <c r="E49" i="45"/>
  <c r="H84" i="44" s="1"/>
  <c r="E48" i="45"/>
  <c r="H83" i="44" s="1"/>
  <c r="E47" i="45"/>
  <c r="H82" i="44" s="1"/>
  <c r="E46" i="45"/>
  <c r="H81" i="44" s="1"/>
  <c r="E45" i="45"/>
  <c r="H80" i="44" s="1"/>
  <c r="E44" i="45"/>
  <c r="H79" i="44" s="1"/>
  <c r="E31" i="45"/>
  <c r="F93" i="44" s="1"/>
  <c r="E30" i="45"/>
  <c r="F92" i="44" s="1"/>
  <c r="E29" i="45"/>
  <c r="F91" i="44" s="1"/>
  <c r="E28" i="45"/>
  <c r="F90" i="44" s="1"/>
  <c r="E27" i="45"/>
  <c r="F89" i="44" s="1"/>
  <c r="E26" i="45"/>
  <c r="F88" i="44" s="1"/>
  <c r="E25" i="45"/>
  <c r="F87" i="44" s="1"/>
  <c r="E24" i="45"/>
  <c r="F86" i="44" s="1"/>
  <c r="E23" i="45"/>
  <c r="F85" i="44" s="1"/>
  <c r="E22" i="45"/>
  <c r="F84" i="44" s="1"/>
  <c r="E21" i="45"/>
  <c r="F83" i="44" s="1"/>
  <c r="E20" i="45"/>
  <c r="F82" i="44" s="1"/>
  <c r="E19" i="45"/>
  <c r="F81" i="44" s="1"/>
  <c r="E18" i="45"/>
  <c r="F80" i="44" s="1"/>
  <c r="E17" i="45"/>
  <c r="F79" i="44" s="1"/>
  <c r="A101" i="44"/>
  <c r="D1" i="44"/>
  <c r="B188" i="42"/>
  <c r="B182" i="42"/>
  <c r="B176" i="42"/>
  <c r="B170" i="42"/>
  <c r="B164" i="42"/>
  <c r="B158" i="42"/>
  <c r="B152" i="42"/>
  <c r="B146" i="42"/>
  <c r="B140" i="42"/>
  <c r="B134" i="42"/>
  <c r="B128" i="42"/>
  <c r="B122" i="42"/>
  <c r="B116" i="42"/>
  <c r="B110" i="42"/>
  <c r="B104" i="42"/>
  <c r="B91" i="42"/>
  <c r="B85" i="42"/>
  <c r="B79" i="42"/>
  <c r="B73" i="42"/>
  <c r="B67" i="42"/>
  <c r="B61" i="42"/>
  <c r="B55" i="42"/>
  <c r="B49" i="42"/>
  <c r="B43" i="42"/>
  <c r="B37" i="42"/>
  <c r="B31" i="42"/>
  <c r="B25" i="42"/>
  <c r="B19" i="42"/>
  <c r="B13" i="42"/>
  <c r="B7" i="42"/>
  <c r="C100" i="42"/>
  <c r="C188" i="40"/>
  <c r="C182" i="40"/>
  <c r="C176" i="40"/>
  <c r="C170" i="40"/>
  <c r="C164" i="40"/>
  <c r="C158" i="40"/>
  <c r="C152" i="40"/>
  <c r="C146" i="40"/>
  <c r="C140" i="40"/>
  <c r="C134" i="40"/>
  <c r="C128" i="40"/>
  <c r="C122" i="40"/>
  <c r="C116" i="40"/>
  <c r="C110" i="40"/>
  <c r="C104" i="40"/>
  <c r="C91" i="40"/>
  <c r="C85" i="40"/>
  <c r="C79" i="40"/>
  <c r="C73" i="40"/>
  <c r="C67" i="40"/>
  <c r="C61" i="40"/>
  <c r="C55" i="40"/>
  <c r="C49" i="40"/>
  <c r="C43" i="40"/>
  <c r="C37" i="40"/>
  <c r="C31" i="40"/>
  <c r="C25" i="40"/>
  <c r="C19" i="40"/>
  <c r="C13" i="40"/>
  <c r="C7" i="40"/>
  <c r="C3" i="42"/>
  <c r="B45" i="39"/>
  <c r="C45" i="39"/>
  <c r="D45" i="39"/>
  <c r="B46" i="39"/>
  <c r="C46" i="39"/>
  <c r="D46" i="39"/>
  <c r="B47" i="39"/>
  <c r="C47" i="39"/>
  <c r="D47" i="39"/>
  <c r="B48" i="39"/>
  <c r="C48" i="39"/>
  <c r="D48" i="39"/>
  <c r="B49" i="39"/>
  <c r="C49" i="39"/>
  <c r="D49" i="39"/>
  <c r="B50" i="39"/>
  <c r="C50" i="39"/>
  <c r="D50" i="39"/>
  <c r="B51" i="39"/>
  <c r="C51" i="39"/>
  <c r="D51" i="39"/>
  <c r="B52" i="39"/>
  <c r="C52" i="39"/>
  <c r="D52" i="39"/>
  <c r="B53" i="39"/>
  <c r="C53" i="39"/>
  <c r="D53" i="39"/>
  <c r="B54" i="39"/>
  <c r="C54" i="39"/>
  <c r="D54" i="39"/>
  <c r="B55" i="39"/>
  <c r="C55" i="39"/>
  <c r="D55" i="39"/>
  <c r="B56" i="39"/>
  <c r="C56" i="39"/>
  <c r="D56" i="39"/>
  <c r="B57" i="39"/>
  <c r="C57" i="39"/>
  <c r="D57" i="39"/>
  <c r="B58" i="39"/>
  <c r="C58" i="39"/>
  <c r="D58" i="39"/>
  <c r="D44" i="39"/>
  <c r="C44" i="39"/>
  <c r="B44" i="39"/>
  <c r="C39" i="39"/>
  <c r="C38" i="39"/>
  <c r="C37" i="39"/>
  <c r="C36" i="39"/>
  <c r="C35" i="39"/>
  <c r="C34" i="39"/>
  <c r="C18" i="39"/>
  <c r="D18" i="39"/>
  <c r="C19" i="39"/>
  <c r="D19" i="39"/>
  <c r="C20" i="39"/>
  <c r="D20" i="39"/>
  <c r="C21" i="39"/>
  <c r="D21" i="39"/>
  <c r="C22" i="39"/>
  <c r="D22" i="39"/>
  <c r="C23" i="39"/>
  <c r="D23" i="39"/>
  <c r="C24" i="39"/>
  <c r="D24" i="39"/>
  <c r="C25" i="39"/>
  <c r="D25" i="39"/>
  <c r="C26" i="39"/>
  <c r="D26" i="39"/>
  <c r="C27" i="39"/>
  <c r="D27" i="39"/>
  <c r="C28" i="39"/>
  <c r="D28" i="39"/>
  <c r="C29" i="39"/>
  <c r="D29" i="39"/>
  <c r="C30" i="39"/>
  <c r="D30" i="39"/>
  <c r="C31" i="39"/>
  <c r="D31" i="39"/>
  <c r="D17" i="39"/>
  <c r="C17" i="39"/>
  <c r="C12" i="39"/>
  <c r="C11" i="39"/>
  <c r="C10" i="39"/>
  <c r="C9" i="39"/>
  <c r="C8" i="39"/>
  <c r="C7" i="39"/>
  <c r="C4" i="39"/>
  <c r="C3" i="39"/>
  <c r="C2" i="39"/>
  <c r="E58" i="43"/>
  <c r="H93" i="38" s="1"/>
  <c r="D58" i="43"/>
  <c r="C58" i="43"/>
  <c r="B58" i="43"/>
  <c r="E57" i="43"/>
  <c r="H92" i="38" s="1"/>
  <c r="D57" i="43"/>
  <c r="C57" i="43"/>
  <c r="B57" i="43"/>
  <c r="E56" i="43"/>
  <c r="H91" i="38" s="1"/>
  <c r="D56" i="43"/>
  <c r="C56" i="43"/>
  <c r="B56" i="43"/>
  <c r="E55" i="43"/>
  <c r="H90" i="38" s="1"/>
  <c r="D55" i="43"/>
  <c r="C55" i="43"/>
  <c r="B55" i="43"/>
  <c r="E54" i="43"/>
  <c r="H89" i="38" s="1"/>
  <c r="D54" i="43"/>
  <c r="C54" i="43"/>
  <c r="B54" i="43"/>
  <c r="E53" i="43"/>
  <c r="H88" i="38" s="1"/>
  <c r="D53" i="43"/>
  <c r="C53" i="43"/>
  <c r="B53" i="43"/>
  <c r="E52" i="43"/>
  <c r="H87" i="38" s="1"/>
  <c r="D52" i="43"/>
  <c r="C52" i="43"/>
  <c r="B52" i="43"/>
  <c r="E51" i="43"/>
  <c r="H86" i="38" s="1"/>
  <c r="D51" i="43"/>
  <c r="C51" i="43"/>
  <c r="B51" i="43"/>
  <c r="E50" i="43"/>
  <c r="H85" i="38" s="1"/>
  <c r="D50" i="43"/>
  <c r="C50" i="43"/>
  <c r="B50" i="43"/>
  <c r="E49" i="43"/>
  <c r="H84" i="38" s="1"/>
  <c r="D49" i="43"/>
  <c r="C49" i="43"/>
  <c r="B49" i="43"/>
  <c r="E48" i="43"/>
  <c r="H83" i="38" s="1"/>
  <c r="D48" i="43"/>
  <c r="C48" i="43"/>
  <c r="B48" i="43"/>
  <c r="E47" i="43"/>
  <c r="H82" i="38" s="1"/>
  <c r="D47" i="43"/>
  <c r="C47" i="43"/>
  <c r="B47" i="43"/>
  <c r="E46" i="43"/>
  <c r="H81" i="38" s="1"/>
  <c r="D46" i="43"/>
  <c r="C46" i="43"/>
  <c r="B46" i="43"/>
  <c r="E45" i="43"/>
  <c r="H80" i="38" s="1"/>
  <c r="D45" i="43"/>
  <c r="C45" i="43"/>
  <c r="B45" i="43"/>
  <c r="E44" i="43"/>
  <c r="H79" i="38" s="1"/>
  <c r="D44" i="43"/>
  <c r="C44" i="43"/>
  <c r="B44" i="43"/>
  <c r="C39" i="43"/>
  <c r="C38" i="43"/>
  <c r="C37" i="43"/>
  <c r="C36" i="43"/>
  <c r="C35" i="43"/>
  <c r="C34" i="43"/>
  <c r="E31" i="43"/>
  <c r="F93" i="38" s="1"/>
  <c r="D31" i="43"/>
  <c r="C31" i="43"/>
  <c r="B31" i="43"/>
  <c r="E30" i="43"/>
  <c r="F92" i="38" s="1"/>
  <c r="D30" i="43"/>
  <c r="C30" i="43"/>
  <c r="B30" i="43"/>
  <c r="E29" i="43"/>
  <c r="F91" i="38" s="1"/>
  <c r="D29" i="43"/>
  <c r="C29" i="43"/>
  <c r="B29" i="43"/>
  <c r="E28" i="43"/>
  <c r="F90" i="38" s="1"/>
  <c r="D28" i="43"/>
  <c r="C28" i="43"/>
  <c r="B28" i="43"/>
  <c r="E27" i="43"/>
  <c r="F89" i="38" s="1"/>
  <c r="D27" i="43"/>
  <c r="C27" i="43"/>
  <c r="B27" i="43"/>
  <c r="E26" i="43"/>
  <c r="F88" i="38" s="1"/>
  <c r="D26" i="43"/>
  <c r="C26" i="43"/>
  <c r="B26" i="43"/>
  <c r="E25" i="43"/>
  <c r="F87" i="38" s="1"/>
  <c r="D25" i="43"/>
  <c r="C25" i="43"/>
  <c r="B25" i="43"/>
  <c r="E24" i="43"/>
  <c r="F86" i="38" s="1"/>
  <c r="D24" i="43"/>
  <c r="C24" i="43"/>
  <c r="B24" i="43"/>
  <c r="E23" i="43"/>
  <c r="F85" i="38" s="1"/>
  <c r="D23" i="43"/>
  <c r="C23" i="43"/>
  <c r="B23" i="43"/>
  <c r="E22" i="43"/>
  <c r="F84" i="38" s="1"/>
  <c r="D22" i="43"/>
  <c r="C22" i="43"/>
  <c r="B22" i="43"/>
  <c r="E21" i="43"/>
  <c r="F83" i="38" s="1"/>
  <c r="D21" i="43"/>
  <c r="C21" i="43"/>
  <c r="B21" i="43"/>
  <c r="E20" i="43"/>
  <c r="F82" i="38" s="1"/>
  <c r="D20" i="43"/>
  <c r="C20" i="43"/>
  <c r="B20" i="43"/>
  <c r="E19" i="43"/>
  <c r="F81" i="38" s="1"/>
  <c r="D19" i="43"/>
  <c r="C19" i="43"/>
  <c r="B19" i="43"/>
  <c r="E18" i="43"/>
  <c r="F80" i="38" s="1"/>
  <c r="D18" i="43"/>
  <c r="C18" i="43"/>
  <c r="B18" i="43"/>
  <c r="E17" i="43"/>
  <c r="F79" i="38" s="1"/>
  <c r="D17" i="43"/>
  <c r="C17" i="43"/>
  <c r="B17" i="43"/>
  <c r="C12" i="43"/>
  <c r="C11" i="43"/>
  <c r="C10" i="43"/>
  <c r="C9" i="43"/>
  <c r="C8" i="43"/>
  <c r="C7" i="43"/>
  <c r="C4" i="43"/>
  <c r="C3" i="43"/>
  <c r="C2" i="43"/>
  <c r="C188" i="42"/>
  <c r="C182" i="42"/>
  <c r="C176" i="42"/>
  <c r="C170" i="42"/>
  <c r="C164" i="42"/>
  <c r="C158" i="42"/>
  <c r="C152" i="42"/>
  <c r="C146" i="42"/>
  <c r="C140" i="42"/>
  <c r="C134" i="42"/>
  <c r="C128" i="42"/>
  <c r="C122" i="42"/>
  <c r="C116" i="42"/>
  <c r="C110" i="42"/>
  <c r="C104" i="42"/>
  <c r="C91" i="42"/>
  <c r="C85" i="42"/>
  <c r="C79" i="42"/>
  <c r="C73" i="42"/>
  <c r="C67" i="42"/>
  <c r="C61" i="42"/>
  <c r="C55" i="42"/>
  <c r="C49" i="42"/>
  <c r="C43" i="42"/>
  <c r="C37" i="42"/>
  <c r="C31" i="42"/>
  <c r="C25" i="42"/>
  <c r="C19" i="42"/>
  <c r="C13" i="42"/>
  <c r="C7" i="42"/>
  <c r="A101" i="41"/>
  <c r="F93" i="41"/>
  <c r="F91" i="41"/>
  <c r="F89" i="41"/>
  <c r="F87" i="41"/>
  <c r="F85" i="41"/>
  <c r="F83" i="41"/>
  <c r="F81" i="41"/>
  <c r="F79" i="41"/>
  <c r="D1" i="41"/>
  <c r="B188" i="40"/>
  <c r="B182" i="40"/>
  <c r="B176" i="40"/>
  <c r="B170" i="40"/>
  <c r="B164" i="40"/>
  <c r="B158" i="40"/>
  <c r="B152" i="40"/>
  <c r="B146" i="40"/>
  <c r="B140" i="40"/>
  <c r="B134" i="40"/>
  <c r="B128" i="40"/>
  <c r="B122" i="40"/>
  <c r="B116" i="40"/>
  <c r="B110" i="40"/>
  <c r="B104" i="40"/>
  <c r="B91" i="40"/>
  <c r="B85" i="40"/>
  <c r="B79" i="40"/>
  <c r="B73" i="40"/>
  <c r="B67" i="40"/>
  <c r="B61" i="40"/>
  <c r="B55" i="40"/>
  <c r="B49" i="40"/>
  <c r="B43" i="40"/>
  <c r="B37" i="40"/>
  <c r="B31" i="40"/>
  <c r="B25" i="40"/>
  <c r="B19" i="40"/>
  <c r="B13" i="40"/>
  <c r="B7" i="40"/>
  <c r="C100" i="40"/>
  <c r="C3" i="40"/>
  <c r="E58" i="39"/>
  <c r="H93" i="41" s="1"/>
  <c r="E57" i="39"/>
  <c r="H92" i="41" s="1"/>
  <c r="E56" i="39"/>
  <c r="H91" i="41" s="1"/>
  <c r="E55" i="39"/>
  <c r="H90" i="41" s="1"/>
  <c r="E54" i="39"/>
  <c r="H89" i="41" s="1"/>
  <c r="E53" i="39"/>
  <c r="H88" i="41" s="1"/>
  <c r="E52" i="39"/>
  <c r="H87" i="41" s="1"/>
  <c r="E51" i="39"/>
  <c r="H86" i="41" s="1"/>
  <c r="E50" i="39"/>
  <c r="H85" i="41" s="1"/>
  <c r="E49" i="39"/>
  <c r="H84" i="41" s="1"/>
  <c r="E48" i="39"/>
  <c r="H83" i="41" s="1"/>
  <c r="E47" i="39"/>
  <c r="H82" i="41" s="1"/>
  <c r="E46" i="39"/>
  <c r="H81" i="41" s="1"/>
  <c r="E45" i="39"/>
  <c r="H80" i="41" s="1"/>
  <c r="E44" i="39"/>
  <c r="H79" i="41" s="1"/>
  <c r="E31" i="39"/>
  <c r="E30" i="39"/>
  <c r="F92" i="41" s="1"/>
  <c r="E29" i="39"/>
  <c r="E28" i="39"/>
  <c r="F90" i="41" s="1"/>
  <c r="E27" i="39"/>
  <c r="E26" i="39"/>
  <c r="F88" i="41" s="1"/>
  <c r="E25" i="39"/>
  <c r="E24" i="39"/>
  <c r="F86" i="41" s="1"/>
  <c r="E23" i="39"/>
  <c r="E22" i="39"/>
  <c r="F84" i="41" s="1"/>
  <c r="E21" i="39"/>
  <c r="E20" i="39"/>
  <c r="F82" i="41" s="1"/>
  <c r="E19" i="39"/>
  <c r="E18" i="39"/>
  <c r="F80" i="41" s="1"/>
  <c r="E17" i="39"/>
  <c r="A101" i="38"/>
  <c r="D1" i="38"/>
  <c r="D1" i="11"/>
  <c r="H87" i="11"/>
  <c r="H79" i="11"/>
  <c r="F88" i="11"/>
  <c r="F86" i="11"/>
  <c r="F80" i="11"/>
  <c r="E58" i="14"/>
  <c r="H93" i="11" s="1"/>
  <c r="E57" i="14"/>
  <c r="H92" i="11" s="1"/>
  <c r="E56" i="14"/>
  <c r="H91" i="11" s="1"/>
  <c r="E55" i="14"/>
  <c r="H90" i="11" s="1"/>
  <c r="E54" i="14"/>
  <c r="H89" i="11" s="1"/>
  <c r="E53" i="14"/>
  <c r="H88" i="11" s="1"/>
  <c r="E52" i="14"/>
  <c r="E51" i="14"/>
  <c r="H86" i="11" s="1"/>
  <c r="E50" i="14"/>
  <c r="H85" i="11" s="1"/>
  <c r="E49" i="14"/>
  <c r="H84" i="11" s="1"/>
  <c r="E48" i="14"/>
  <c r="H83" i="11" s="1"/>
  <c r="E47" i="14"/>
  <c r="H82" i="11" s="1"/>
  <c r="E46" i="14"/>
  <c r="H81" i="11" s="1"/>
  <c r="E45" i="14"/>
  <c r="H80" i="11" s="1"/>
  <c r="E44" i="14"/>
  <c r="B45" i="14"/>
  <c r="B46" i="14"/>
  <c r="B47" i="14"/>
  <c r="B48" i="14"/>
  <c r="B49" i="14"/>
  <c r="B50" i="14"/>
  <c r="B51" i="14"/>
  <c r="B52" i="14"/>
  <c r="B53" i="14"/>
  <c r="B54" i="14"/>
  <c r="B55" i="14"/>
  <c r="B56" i="14"/>
  <c r="B57" i="14"/>
  <c r="B58" i="14"/>
  <c r="B44" i="14"/>
  <c r="B18" i="14"/>
  <c r="B19" i="14"/>
  <c r="B20" i="14"/>
  <c r="B21" i="14"/>
  <c r="B22" i="14"/>
  <c r="B23" i="14"/>
  <c r="B24" i="14"/>
  <c r="B25" i="14"/>
  <c r="B26" i="14"/>
  <c r="B27" i="14"/>
  <c r="B28" i="14"/>
  <c r="B29" i="14"/>
  <c r="B30" i="14"/>
  <c r="B31" i="14"/>
  <c r="B17" i="14"/>
  <c r="E31" i="14"/>
  <c r="F93" i="11" s="1"/>
  <c r="E30" i="14"/>
  <c r="F92" i="11" s="1"/>
  <c r="E29" i="14"/>
  <c r="F91" i="11" s="1"/>
  <c r="E28" i="14"/>
  <c r="F90" i="11" s="1"/>
  <c r="E27" i="14"/>
  <c r="F89" i="11" s="1"/>
  <c r="E26" i="14"/>
  <c r="E25" i="14"/>
  <c r="F87" i="11" s="1"/>
  <c r="E24" i="14"/>
  <c r="E23" i="14"/>
  <c r="F85" i="11" s="1"/>
  <c r="E22" i="14"/>
  <c r="F84" i="11" s="1"/>
  <c r="E21" i="14"/>
  <c r="F83" i="11" s="1"/>
  <c r="E20" i="14"/>
  <c r="F82" i="11" s="1"/>
  <c r="E19" i="14"/>
  <c r="F81" i="11" s="1"/>
  <c r="E18" i="14"/>
  <c r="E17" i="14"/>
  <c r="C188" i="15"/>
  <c r="C182" i="15"/>
  <c r="C176" i="15"/>
  <c r="C170" i="15"/>
  <c r="C164" i="15"/>
  <c r="C158" i="15"/>
  <c r="C152" i="15"/>
  <c r="C146" i="15"/>
  <c r="C140" i="15"/>
  <c r="C134" i="15"/>
  <c r="C128" i="15"/>
  <c r="C122" i="15"/>
  <c r="C116" i="15"/>
  <c r="C110" i="15"/>
  <c r="B188" i="15"/>
  <c r="B182" i="15"/>
  <c r="B176" i="15"/>
  <c r="B170" i="15"/>
  <c r="B164" i="15"/>
  <c r="B158" i="15"/>
  <c r="B152" i="15"/>
  <c r="B146" i="15"/>
  <c r="B140" i="15"/>
  <c r="B134" i="15"/>
  <c r="B128" i="15"/>
  <c r="B122" i="15"/>
  <c r="B116" i="15"/>
  <c r="B110" i="15"/>
  <c r="C104" i="15"/>
  <c r="B104" i="15"/>
  <c r="B91" i="15"/>
  <c r="B85" i="15"/>
  <c r="B79" i="15"/>
  <c r="B73" i="15"/>
  <c r="B67" i="15"/>
  <c r="B61" i="15"/>
  <c r="B55" i="15"/>
  <c r="B49" i="15"/>
  <c r="B43" i="15"/>
  <c r="B37" i="15"/>
  <c r="B31" i="15"/>
  <c r="B25" i="15"/>
  <c r="B19" i="15"/>
  <c r="B13" i="15"/>
  <c r="B7" i="15"/>
  <c r="C7" i="15"/>
  <c r="C91" i="15"/>
  <c r="C85" i="15"/>
  <c r="C79" i="15"/>
  <c r="C73" i="15"/>
  <c r="C67" i="15"/>
  <c r="C61" i="15"/>
  <c r="C55" i="15"/>
  <c r="C49" i="15"/>
  <c r="C43" i="15"/>
  <c r="C37" i="15"/>
  <c r="C31" i="15"/>
  <c r="C25" i="15"/>
  <c r="C19" i="15"/>
  <c r="C13" i="15"/>
  <c r="D18" i="14"/>
  <c r="D19" i="14"/>
  <c r="D20" i="14"/>
  <c r="D21" i="14"/>
  <c r="D22" i="14"/>
  <c r="D23" i="14"/>
  <c r="D24" i="14"/>
  <c r="D25" i="14"/>
  <c r="D26" i="14"/>
  <c r="D27" i="14"/>
  <c r="D28" i="14"/>
  <c r="D29" i="14"/>
  <c r="D30" i="14"/>
  <c r="D31" i="14"/>
  <c r="D17" i="14"/>
  <c r="D45" i="14"/>
  <c r="D46" i="14"/>
  <c r="D47" i="14"/>
  <c r="D48" i="14"/>
  <c r="D49" i="14"/>
  <c r="D50" i="14"/>
  <c r="D51" i="14"/>
  <c r="D52" i="14"/>
  <c r="D53" i="14"/>
  <c r="D54" i="14"/>
  <c r="D55" i="14"/>
  <c r="D56" i="14"/>
  <c r="D57" i="14"/>
  <c r="D58" i="14"/>
  <c r="D44" i="14"/>
  <c r="C45" i="14"/>
  <c r="C46" i="14"/>
  <c r="C47" i="14"/>
  <c r="C48" i="14"/>
  <c r="C49" i="14"/>
  <c r="C50" i="14"/>
  <c r="C51" i="14"/>
  <c r="C52" i="14"/>
  <c r="C53" i="14"/>
  <c r="C54" i="14"/>
  <c r="C55" i="14"/>
  <c r="C56" i="14"/>
  <c r="C57" i="14"/>
  <c r="C58" i="14"/>
  <c r="C44" i="14"/>
  <c r="C18" i="14"/>
  <c r="C19" i="14"/>
  <c r="C20" i="14"/>
  <c r="C21" i="14"/>
  <c r="C22" i="14"/>
  <c r="C23" i="14"/>
  <c r="C24" i="14"/>
  <c r="C25" i="14"/>
  <c r="C26" i="14"/>
  <c r="C27" i="14"/>
  <c r="C28" i="14"/>
  <c r="C29" i="14"/>
  <c r="C30" i="14"/>
  <c r="C31" i="14"/>
  <c r="C17" i="14"/>
  <c r="C12" i="14"/>
  <c r="F79" i="11" l="1"/>
  <c r="C11" i="14"/>
  <c r="C100" i="15" l="1"/>
  <c r="C39" i="14"/>
  <c r="C38" i="14"/>
  <c r="C37" i="14"/>
  <c r="C36" i="14"/>
  <c r="C35" i="14"/>
  <c r="C34" i="14"/>
  <c r="C10" i="14"/>
  <c r="C9" i="14"/>
  <c r="C8" i="14"/>
  <c r="C7" i="14"/>
  <c r="C4" i="14"/>
  <c r="C3" i="14"/>
  <c r="C2" i="14"/>
  <c r="C3" i="15"/>
  <c r="A101" i="11"/>
</calcChain>
</file>

<file path=xl/sharedStrings.xml><?xml version="1.0" encoding="utf-8"?>
<sst xmlns="http://schemas.openxmlformats.org/spreadsheetml/2006/main" count="1938" uniqueCount="246">
  <si>
    <t>Expatriate Quota/Knowledge Transfer Schedule Template</t>
  </si>
  <si>
    <t>Succession Plan and Understudy Progress Report</t>
  </si>
  <si>
    <t>S/N</t>
  </si>
  <si>
    <t>Name of Expatriate</t>
  </si>
  <si>
    <t>Cadre of Expatriate</t>
  </si>
  <si>
    <t>Professional Qualification of Expatriate</t>
  </si>
  <si>
    <t>Years of Experience</t>
  </si>
  <si>
    <t xml:space="preserve">Date of Quota Establishment </t>
  </si>
  <si>
    <t>Due Date for Nigerianization of Position</t>
  </si>
  <si>
    <t>Location of Expatriate</t>
  </si>
  <si>
    <t>Understudy</t>
  </si>
  <si>
    <t>Understudy 1</t>
  </si>
  <si>
    <t>Understudy 2</t>
  </si>
  <si>
    <t xml:space="preserve">Name of Understudy </t>
  </si>
  <si>
    <t xml:space="preserve">Position of Understudy </t>
  </si>
  <si>
    <t>Cadre of Understudy</t>
  </si>
  <si>
    <t xml:space="preserve">Type of Employment of Understudy </t>
  </si>
  <si>
    <t>Qualification of Understudy</t>
  </si>
  <si>
    <t>Location of Nigerian Understudy</t>
  </si>
  <si>
    <t>Expatriate Job Title</t>
  </si>
  <si>
    <t>Name of Schools attended</t>
  </si>
  <si>
    <t>Certificate received</t>
  </si>
  <si>
    <t>Date received</t>
  </si>
  <si>
    <t>Position</t>
  </si>
  <si>
    <t>Expatriate Job description</t>
  </si>
  <si>
    <t>Roles and Responsibilities</t>
  </si>
  <si>
    <t>Functional Competencies</t>
  </si>
  <si>
    <t>Proficiency Level of Understudy 1</t>
  </si>
  <si>
    <t>Proficieny Level of Understudy 2</t>
  </si>
  <si>
    <t>Initial PL</t>
  </si>
  <si>
    <t>Current PL</t>
  </si>
  <si>
    <t>Job Qualification</t>
  </si>
  <si>
    <t>Start Date (Understudy Program)</t>
  </si>
  <si>
    <t>End Date (Understudy Program)</t>
  </si>
  <si>
    <t xml:space="preserve"> </t>
  </si>
  <si>
    <t>**Firm Commitment and date to Nigerianize Position (As indicated below)</t>
  </si>
  <si>
    <t>Date Expatriate assumed position</t>
  </si>
  <si>
    <t>Expatriate's Profile</t>
  </si>
  <si>
    <t>Understudies Profile</t>
  </si>
  <si>
    <t>Secondary/High School</t>
  </si>
  <si>
    <t>First Degree (Diploma, Degree etc)</t>
  </si>
  <si>
    <t>Second Degree/Masters</t>
  </si>
  <si>
    <t>Employer's Name</t>
  </si>
  <si>
    <t>Employer 1</t>
  </si>
  <si>
    <t>Employer 2</t>
  </si>
  <si>
    <t>Employer 3</t>
  </si>
  <si>
    <t>Expatriate Quota Position</t>
  </si>
  <si>
    <t>Expatriate's Educational Qualifications 
(e.g. First Degree in Accounting)</t>
  </si>
  <si>
    <t>WORK EXPERIENCE 
(Last 3 jobs starting with the most recent)</t>
  </si>
  <si>
    <t>Key performance Indicator 
(measures of success)</t>
  </si>
  <si>
    <t xml:space="preserve">Expatriate and Understudy progress Competency Assessment Report </t>
  </si>
  <si>
    <t>1: Limited Capability: Substantial level of supervision when performing tasks related to this competency</t>
  </si>
  <si>
    <t>2: Adequate Capability: Able to complete tasks requiring this competency with minimal supervision</t>
  </si>
  <si>
    <t>0: No Capability: Does not possess this competency</t>
  </si>
  <si>
    <t>3: Advanced Capability: Displays this competency without assistance and is capable of coaching others</t>
  </si>
  <si>
    <t>4: Expert Capability: Known as an expert in this area. Focus regarding competency is strategic</t>
  </si>
  <si>
    <r>
      <t xml:space="preserve">Competencies and Definition of Proficiency Levels (PL): </t>
    </r>
    <r>
      <rPr>
        <sz val="9"/>
        <color rgb="FF00B050"/>
        <rFont val="Arial"/>
        <family val="2"/>
      </rPr>
      <t>Please see below the definitions of the four (4) proficiency levels.</t>
    </r>
  </si>
  <si>
    <t>**Firm Commitment and date to Nigerianize Position  - This should comprise of assurances the requesting company is making to the Board regarding the understudy's progress as a result of knowledge tranfer on the project.</t>
  </si>
  <si>
    <t>Examples of Such Commitments include: e.g. 1 - By Q3 2016 the Nigerian Understudy will assume this position having acquired the necessary skills and competence to execute the functions of this position.</t>
  </si>
  <si>
    <t>Remaining Months for Nigerianisation</t>
  </si>
  <si>
    <t>Expatriate Quota approval obtained from NCDMB</t>
  </si>
  <si>
    <t>If Yes, Indicate type of Approval</t>
  </si>
  <si>
    <t>Approval date</t>
  </si>
  <si>
    <t>Date FMI approval was issued for the position</t>
  </si>
  <si>
    <t>UNDERSTUDY 1 PROFILE</t>
  </si>
  <si>
    <t>Identified Skills Gap between Expatriate and Understudy 1</t>
  </si>
  <si>
    <t>1st Review</t>
  </si>
  <si>
    <t>2nd Review</t>
  </si>
  <si>
    <t>3rd Review</t>
  </si>
  <si>
    <t>4th Review</t>
  </si>
  <si>
    <t>5th Review</t>
  </si>
  <si>
    <t>6th Review</t>
  </si>
  <si>
    <t>7th Review</t>
  </si>
  <si>
    <t>8th Review</t>
  </si>
  <si>
    <t>UNDERSTUDY 2 PROFILE</t>
  </si>
  <si>
    <t>Identified Skills Gap between Expatriate and Understudy 2</t>
  </si>
  <si>
    <t>NAME OF UNDERSTUDY 1</t>
  </si>
  <si>
    <t>Gap Closure Plan Summary</t>
  </si>
  <si>
    <t>Due Date</t>
  </si>
  <si>
    <t>Status</t>
  </si>
  <si>
    <t>Proficiency Level (PL review twice a year)</t>
  </si>
  <si>
    <t>Target Proficiency Level</t>
  </si>
  <si>
    <t>Period 
(start - end date)</t>
  </si>
  <si>
    <r>
      <t xml:space="preserve">Gap Closure Plan </t>
    </r>
    <r>
      <rPr>
        <sz val="9"/>
        <color theme="0"/>
        <rFont val="Arial"/>
        <family val="2"/>
        <scheme val="minor"/>
      </rPr>
      <t>(Relevant Training, Certification)</t>
    </r>
  </si>
  <si>
    <r>
      <t xml:space="preserve">Deliverable </t>
    </r>
    <r>
      <rPr>
        <sz val="9"/>
        <color theme="0"/>
        <rFont val="Arial"/>
        <family val="2"/>
        <scheme val="minor"/>
      </rPr>
      <t>(Certification, Milestone Achievement, Evaluation from training and Acquired Skill Sets)</t>
    </r>
  </si>
  <si>
    <t>NAME OF UNDERSTUDY 2</t>
  </si>
  <si>
    <t>Understudy Progress Report</t>
  </si>
  <si>
    <t>Gap Closure Plan</t>
  </si>
  <si>
    <t>File Index</t>
  </si>
  <si>
    <t xml:space="preserve">#                </t>
  </si>
  <si>
    <t>Worksheet</t>
  </si>
  <si>
    <t>Subject</t>
  </si>
  <si>
    <t>Link</t>
  </si>
  <si>
    <t>Notes</t>
  </si>
  <si>
    <t>Page</t>
  </si>
  <si>
    <t>Sheet</t>
  </si>
  <si>
    <t>View</t>
  </si>
  <si>
    <t>&lt;Enter EQ Position name here&gt;</t>
  </si>
  <si>
    <t>Expatriate Quota Position 1</t>
  </si>
  <si>
    <t>EQ Position 1</t>
  </si>
  <si>
    <t>PURPOSE AND INSTRUCTION</t>
  </si>
  <si>
    <t xml:space="preserve">Please enter Name of Expatriate </t>
  </si>
  <si>
    <t>Please enter Position of Expatriate</t>
  </si>
  <si>
    <t>Please enter the Cadre or Grade level of Expatriate</t>
  </si>
  <si>
    <t>Qualification of Expatriate</t>
  </si>
  <si>
    <t>Please specify professional Qualifications obtained by Expatriate</t>
  </si>
  <si>
    <t>Please Select Date Quota was established  (DD/MM/YY)</t>
  </si>
  <si>
    <t>Please Select Date Expatriate assumed Position (DD/MM/YY)</t>
  </si>
  <si>
    <t>Please Select Date Expected date for Nigerianisation of Position (DD/MM/YY)</t>
  </si>
  <si>
    <t>Please enter Name of Understudy 1</t>
  </si>
  <si>
    <t>Please enter Name of Understudy 2</t>
  </si>
  <si>
    <t>Please Current Position of Understudy 1</t>
  </si>
  <si>
    <t>Please Current Position of Understudy 2</t>
  </si>
  <si>
    <t>Please enter Current Cadre or Grade Level of Understudy 1</t>
  </si>
  <si>
    <t>Please enter Current Cadre or Grade Level of Understudy 2</t>
  </si>
  <si>
    <t>Please select the current nature of Employment of Understudy 1</t>
  </si>
  <si>
    <t>Please specify professional Qualifications obtained by Understudy 1</t>
  </si>
  <si>
    <t>Please specify professional Qualifications obtained by Understudy 2</t>
  </si>
  <si>
    <t>Please enter Office location of Understudy 1 at the commencement of the project/assignment</t>
  </si>
  <si>
    <t>Please enter Office location of Understudy 2 at the commencement of the project/assignment</t>
  </si>
  <si>
    <t>Please Select Start date of Understudy program for Understudy 1 (DD/MM/YY)</t>
  </si>
  <si>
    <t>Please Select Start date of Understudy program for Understudy 2 (DD/MM/YY)</t>
  </si>
  <si>
    <t>Please Select End date of Understudy program for Understudy 1 (DD/MM/YY)</t>
  </si>
  <si>
    <t>Please Select End date of Understudy program for Understudy 2 (DD/MM/YY)</t>
  </si>
  <si>
    <t>Please enter Name of Institution</t>
  </si>
  <si>
    <t>Enter name of certificate</t>
  </si>
  <si>
    <t>Enter date received</t>
  </si>
  <si>
    <t>Please enter employer's name</t>
  </si>
  <si>
    <t>Please enter position held</t>
  </si>
  <si>
    <t xml:space="preserve">On a Scale of 0  to  4 (expert) as indicated above. Please Select the Target Proficiency Level for the position. </t>
  </si>
  <si>
    <t xml:space="preserve">On a Scale of 0  to  4 (expert) as indicated above. Please Select the Current Proficiency Level for Expatriate </t>
  </si>
  <si>
    <t xml:space="preserve">On a Scale of 0  to 4 (expert) as indicated above. Please Select the Initial Proficiency Level for Understudy 1. </t>
  </si>
  <si>
    <t>Please indication the qualifications requirement and person specification for the position to be filled</t>
  </si>
  <si>
    <t>where applicable, please indicate the professional qualifications/certifications required for this role) E.g. CISA, ACCA, ACIPM</t>
  </si>
  <si>
    <t>Location of the Understudy</t>
  </si>
  <si>
    <t>On a Scale of 0  to  4 (expert) as indicated above. Please Select the Current Proficiency Level of the Understudy after first review for each competency reviewed</t>
  </si>
  <si>
    <t>On a Scale of 0  to  4 (expert) as indicated above. Please Select the Current Proficiency Level of the Understudy after second review for each competency reviewed</t>
  </si>
  <si>
    <t>On a Scale of 0  to  4 (expert) as indicated above. Please Select the Current Proficiency Level of the Understudy after third review for each competency reviewed</t>
  </si>
  <si>
    <t>On a Scale of 0  to  4 (expert) as indicated above. Please Select the Current Proficiency Level of the Understudy after fourth review for each competency reviewed</t>
  </si>
  <si>
    <t>On a Scale of 0  to  4 (expert) as indicated above. Please Select the Current Proficiency Level of the Understudy after fifth review for each competency reviewed</t>
  </si>
  <si>
    <t>On a Scale of 0  to  4 (expert) as indicated above. Please Select the Current Proficiency Level of the Understudy after sixth review for each competency reviewed</t>
  </si>
  <si>
    <t>On a Scale of 0  to  4 (expert) as indicated above. Please Select the Current Proficiency Level of the Understudy after seventh review for each competency reviewed</t>
  </si>
  <si>
    <t>On a Scale of 0  to  4 (expert) as indicated above. Please Select the Current Proficiency Level of the Understudy after Eighth review for each competency reviewed</t>
  </si>
  <si>
    <t xml:space="preserve">Please enter the Detailed Action to be taken to close out Gap. Specify, Training, Certification and any other documentation to be obtained </t>
  </si>
  <si>
    <t>Please enter Detailed Gap Closure Plan per review (indicating Specific training, certification with timeline)</t>
  </si>
  <si>
    <t>Please enter Deliverable from each gap closed
(Certification, Milestone Achievement, Evaluation from training and Acquired Skill Sets)</t>
  </si>
  <si>
    <t xml:space="preserve">Please Enter due date per gap closure plan </t>
  </si>
  <si>
    <t>Please Select  Completion Status from drop down (Completed, Ongoing, Not Started)</t>
  </si>
  <si>
    <t>Expatriate Quota Position 2</t>
  </si>
  <si>
    <t>Expatriate Quota Position 3</t>
  </si>
  <si>
    <t>Expatriate Quota Position 4</t>
  </si>
  <si>
    <t>Expatriate Quota Position 5</t>
  </si>
  <si>
    <t>Instruction</t>
  </si>
  <si>
    <t>EQ Succession Plan</t>
  </si>
  <si>
    <t>EQ Position 2</t>
  </si>
  <si>
    <t>EQ Position 3</t>
  </si>
  <si>
    <t>EQ Position 4</t>
  </si>
  <si>
    <t>EQ Position 5</t>
  </si>
  <si>
    <t>Expatriate Quota Position 8</t>
  </si>
  <si>
    <t>Expatriate Quota Position 6</t>
  </si>
  <si>
    <t>Expatriate Quota Position 7</t>
  </si>
  <si>
    <t>Expatriate Quota Position 9</t>
  </si>
  <si>
    <t>Expatriate Quota Position 10</t>
  </si>
  <si>
    <t>Qualifications required for this role</t>
  </si>
  <si>
    <t xml:space="preserve">List with description </t>
  </si>
  <si>
    <t>Expatriate Proficiency Level</t>
  </si>
  <si>
    <t>Name of Understudy 2</t>
  </si>
  <si>
    <t>Position of Understudy 2</t>
  </si>
  <si>
    <t>Type of Employment of Understudy 2</t>
  </si>
  <si>
    <t>Location of the Understudy 2</t>
  </si>
  <si>
    <t>Qualification of Understudy 2</t>
  </si>
  <si>
    <t>Name of Understudy 1</t>
  </si>
  <si>
    <t>Position of Understudy</t>
  </si>
  <si>
    <t>Type of Employment of Understudy</t>
  </si>
  <si>
    <t>EQ Position 6</t>
  </si>
  <si>
    <t>EQ Position 7</t>
  </si>
  <si>
    <t>EQ Position 8</t>
  </si>
  <si>
    <t>EQ Position 9</t>
  </si>
  <si>
    <t>EQ Position 10</t>
  </si>
  <si>
    <t>EQ Succession Plan 2</t>
  </si>
  <si>
    <t>Gap Closure Plan 2</t>
  </si>
  <si>
    <t>Succession plan and Understudy Progress Report</t>
  </si>
  <si>
    <t>EQ Succession Plan 3</t>
  </si>
  <si>
    <t>Understudy 3</t>
  </si>
  <si>
    <t>Gap Closure Plan 3</t>
  </si>
  <si>
    <t>EQ Succession Plan 4</t>
  </si>
  <si>
    <t>Understudy 4</t>
  </si>
  <si>
    <t>Gap Closure Plan 4</t>
  </si>
  <si>
    <t>Date of Quota Establishment</t>
  </si>
  <si>
    <t>Date Expatriate Assume Position</t>
  </si>
  <si>
    <t>Position of Understudy 1</t>
  </si>
  <si>
    <t>Total Positions Approved</t>
  </si>
  <si>
    <t>Expatriate Quota Positions</t>
  </si>
  <si>
    <t>Employment Commitment made</t>
  </si>
  <si>
    <t>Expatriate Quota established more than 4 yrs ago</t>
  </si>
  <si>
    <t>Succession plan and Understudy Progress Report Summary</t>
  </si>
  <si>
    <t>Summary</t>
  </si>
  <si>
    <t>Gap closure plan in place</t>
  </si>
  <si>
    <t>Number of positions to be Nigerianised</t>
  </si>
  <si>
    <t>Location of Understudy 1</t>
  </si>
  <si>
    <t>Location of Understudy 2</t>
  </si>
  <si>
    <t>Company Name</t>
  </si>
  <si>
    <t>Gap Closure Plan (Relevant Training, Certification)</t>
  </si>
  <si>
    <t>Detailed Gap Closure plan per review 
(Specific training, certification with timeline)</t>
  </si>
  <si>
    <t>Years of Work experience of Understudy</t>
  </si>
  <si>
    <t>Years of Work experience of Understudy 2</t>
  </si>
  <si>
    <r>
      <t xml:space="preserve">PROFESSIONAL CERTIFICATION 
</t>
    </r>
    <r>
      <rPr>
        <sz val="9"/>
        <color theme="1"/>
        <rFont val="Arial"/>
        <family val="2"/>
      </rPr>
      <t>(where applicable, please indicate the professional qualifications/certifications required for this role) E.g. CISA, ACCA, ACIPM</t>
    </r>
  </si>
  <si>
    <t>EQ Succession Plan 5</t>
  </si>
  <si>
    <t>Understudy 5</t>
  </si>
  <si>
    <t>Gap Closure Plan 5</t>
  </si>
  <si>
    <t>EQ Succession Plan 6</t>
  </si>
  <si>
    <t>Understudy 6</t>
  </si>
  <si>
    <t>Gap Closure Plan 6</t>
  </si>
  <si>
    <t>EQ Succession Plan 7</t>
  </si>
  <si>
    <t>Understudy 7</t>
  </si>
  <si>
    <t>Gap Closure Plan 7</t>
  </si>
  <si>
    <t>EQ Succession Plan 8</t>
  </si>
  <si>
    <t>Understudy 8</t>
  </si>
  <si>
    <t>Gap Closure Plan 8</t>
  </si>
  <si>
    <t>EQ Succession Plan 9</t>
  </si>
  <si>
    <t>Understudy 9</t>
  </si>
  <si>
    <t>Gap Closure Plan 9</t>
  </si>
  <si>
    <t>EQ Succession Plan 10</t>
  </si>
  <si>
    <t>Understudy 10</t>
  </si>
  <si>
    <t>Gap Closure Plan 10</t>
  </si>
  <si>
    <r>
      <t xml:space="preserve">The purpose of the Succession Plan and Understudy progress report is to help obtain necessary information relating to the expatriate, the understudies, the nigerianisation status, job profile of the expatriate, the competencies required for the job, current competency of the expatriates and understudies, the trend of the understudy capability improvement after each review, the gap closure plan and its status.
Please note that you are expected to </t>
    </r>
    <r>
      <rPr>
        <b/>
        <sz val="10"/>
        <color rgb="FFC00000"/>
        <rFont val="Arial"/>
        <family val="2"/>
        <scheme val="minor"/>
      </rPr>
      <t>fill only</t>
    </r>
    <r>
      <rPr>
        <sz val="10"/>
        <color rgb="FFC00000"/>
        <rFont val="Arial"/>
        <family val="2"/>
        <scheme val="minor"/>
      </rPr>
      <t xml:space="preserve"> cells highlighted in </t>
    </r>
    <r>
      <rPr>
        <b/>
        <sz val="10"/>
        <color rgb="FFC00000"/>
        <rFont val="Arial"/>
        <family val="2"/>
        <scheme val="minor"/>
      </rPr>
      <t>GREY</t>
    </r>
    <r>
      <rPr>
        <sz val="10"/>
        <color rgb="FFC00000"/>
        <rFont val="Arial"/>
        <family val="2"/>
        <scheme val="minor"/>
      </rPr>
      <t xml:space="preserve">
Below you will find a description of the steps required for filling the four tabs that follow i.e Summary; Understudy; Gap Closure Plan 1 and Gap Closure Plan 2.
We appreciate your Cooperation. </t>
    </r>
  </si>
  <si>
    <t>Please enter Job Title of Expatriate</t>
  </si>
  <si>
    <t>`</t>
  </si>
  <si>
    <t>Please enter Office location of Expatriate at the commencement of the project</t>
  </si>
  <si>
    <t xml:space="preserve">Please list the  key technical competencies required for this role? On a scale of 0 (basic) to 4 (expert), indicate the level of proficiency required for effective delivery on this job 
E.g. Reservoir Engineering, Project Management, Land Management, Well Construction, Drilling, HSE, Facilities Management,  Data Management, Pipeline Engineering, Reliability Engineering, Subsea Engineering, Instrumentation and Control etc..
</t>
  </si>
  <si>
    <t xml:space="preserve">On a Scale of 0  to 4 (expert) as indicated above. Please Select the Initial Proficiency Level for Understudy 2. </t>
  </si>
  <si>
    <t>Please see for the job (i.e. what measure will show that the  job has been efficiently performed. E.g. Increase in Turnaround time, Project delivery, Maintenance quality, Number of Complaints, Sales volume, Timely submission, Asset Turnover, Etc.</t>
  </si>
  <si>
    <t>This should comprise of assurances the requesting company is making to the Board regarding the understudy's progress as a result of knowledge transfer on the project.
By Q3 2016, the Nigerian understudy will assume the position having acquired the neccessary skills  and competencies  to execute the functions of this position</t>
  </si>
  <si>
    <t>Please specify Years of experience of Understudy 2</t>
  </si>
  <si>
    <t>Please specify if approval was obtained by the board or NOT</t>
  </si>
  <si>
    <t>Please provide date approval was issued</t>
  </si>
  <si>
    <t>Please provide date concurrent FMI approval was issued</t>
  </si>
  <si>
    <t>Please select the type of approval obtained</t>
  </si>
  <si>
    <t>Please specify years of experience of Understudy 1</t>
  </si>
  <si>
    <t>Please provide the expatriate's years</t>
  </si>
  <si>
    <t>Serial Number</t>
  </si>
  <si>
    <t>Enter company's name</t>
  </si>
  <si>
    <t>Positions with not more than 1 understudy</t>
  </si>
  <si>
    <t>Please enter total number of employment commitments made</t>
  </si>
  <si>
    <t>Please provide total of positions to be nigerianised as indicated on approval obtained</t>
  </si>
  <si>
    <t>Please enter total number of positions on approval obtained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</si>
</sst>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
    <numFmt numFmtId="165" formatCode="0%_);\(0%\)"/>
    <numFmt numFmtId="166" formatCode="_(* #,##0.0_);_(* \(#,##0.0\);_(* &quot;-&quot;?_);@_)"/>
    <numFmt numFmtId="167" formatCode="[$-F800]dddd\,\ mmmm\ dd\,\ yyyy"/>
    <numFmt numFmtId="168" formatCode="[$-409]d\-mmm\-yy;@"/>
    <numFmt numFmtId="169" formatCode="_(* #,##0_);_(* \(#,##0\);_(* &quot;-&quot;?_);@_)"/>
  </numFmts>
  <fonts count="44" x14ac:knownFonts="1">
    <font>
      <sz val="9"/>
      <color theme="1"/>
      <name val="Arial"/>
      <family val="2"/>
      <scheme val="minor"/>
    </font>
    <font>
      <sz val="11"/>
      <color theme="1"/>
      <name val="Arial"/>
      <family val="2"/>
      <scheme val="minor"/>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color theme="1"/>
      <name val="Arial"/>
      <family val="2"/>
    </font>
    <font>
      <sz val="9"/>
      <color theme="0"/>
      <name val="Arial"/>
      <family val="2"/>
      <scheme val="minor"/>
    </font>
    <font>
      <sz val="10"/>
      <color theme="1"/>
      <name val="Arial"/>
      <family val="2"/>
      <scheme val="minor"/>
    </font>
    <font>
      <sz val="9"/>
      <name val="Arial"/>
      <family val="2"/>
    </font>
    <font>
      <sz val="10"/>
      <color theme="1"/>
      <name val="Arial"/>
      <family val="2"/>
    </font>
    <font>
      <sz val="10"/>
      <name val="Arial"/>
      <family val="2"/>
    </font>
    <font>
      <b/>
      <sz val="9"/>
      <color indexed="24"/>
      <name val="Arial"/>
      <family val="2"/>
    </font>
    <font>
      <b/>
      <sz val="9"/>
      <color rgb="FF00B050"/>
      <name val="Arial"/>
      <family val="2"/>
    </font>
    <font>
      <b/>
      <sz val="9"/>
      <name val="Arial"/>
      <family val="2"/>
    </font>
    <font>
      <sz val="9"/>
      <name val="Arial"/>
      <family val="2"/>
      <scheme val="minor"/>
    </font>
    <font>
      <b/>
      <sz val="11"/>
      <color rgb="FFFFFF00"/>
      <name val="Arial"/>
      <family val="2"/>
      <scheme val="minor"/>
    </font>
    <font>
      <b/>
      <sz val="9"/>
      <color rgb="FFFFFF00"/>
      <name val="Arial"/>
      <family val="2"/>
      <scheme val="minor"/>
    </font>
    <font>
      <b/>
      <sz val="9"/>
      <color rgb="FFFFFF00"/>
      <name val="Arial"/>
      <family val="2"/>
    </font>
    <font>
      <sz val="9"/>
      <color rgb="FF00B050"/>
      <name val="Arial"/>
      <family val="2"/>
    </font>
    <font>
      <sz val="8"/>
      <color theme="1"/>
      <name val="Arial"/>
      <family val="2"/>
    </font>
    <font>
      <u/>
      <sz val="9"/>
      <color theme="10"/>
      <name val="Arial"/>
      <family val="2"/>
      <scheme val="minor"/>
    </font>
    <font>
      <sz val="32"/>
      <color rgb="FF00B050"/>
      <name val="Arial"/>
      <family val="2"/>
      <scheme val="minor"/>
    </font>
    <font>
      <sz val="10"/>
      <color rgb="FFC00000"/>
      <name val="Arial"/>
      <family val="2"/>
      <scheme val="minor"/>
    </font>
    <font>
      <b/>
      <sz val="14"/>
      <color rgb="FFFFFF00"/>
      <name val="Arial"/>
      <family val="2"/>
      <scheme val="minor"/>
    </font>
    <font>
      <b/>
      <sz val="10"/>
      <color rgb="FFC00000"/>
      <name val="Arial"/>
      <family val="2"/>
      <scheme val="minor"/>
    </font>
    <font>
      <sz val="9"/>
      <color rgb="FFC00000"/>
      <name val="Arial"/>
      <family val="2"/>
      <scheme val="minor"/>
    </font>
    <font>
      <sz val="9"/>
      <color rgb="FFC00000"/>
      <name val="Arial"/>
      <family val="2"/>
    </font>
    <font>
      <b/>
      <sz val="11"/>
      <color rgb="FF00B050"/>
      <name val="Arial"/>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
      <patternFill patternType="solid">
        <fgColor theme="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right/>
      <top style="medium">
        <color theme="4"/>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B050"/>
      </left>
      <right style="thin">
        <color rgb="FF00B050"/>
      </right>
      <top style="thin">
        <color rgb="FF00B050"/>
      </top>
      <bottom style="thin">
        <color rgb="FF00B050"/>
      </bottom>
      <diagonal/>
    </border>
    <border>
      <left/>
      <right/>
      <top/>
      <bottom style="medium">
        <color indexed="24"/>
      </bottom>
      <diagonal/>
    </border>
    <border>
      <left style="thin">
        <color theme="0"/>
      </left>
      <right style="thin">
        <color theme="0"/>
      </right>
      <top style="thin">
        <color theme="0"/>
      </top>
      <bottom style="thin">
        <color theme="0"/>
      </bottom>
      <diagonal/>
    </border>
    <border>
      <left style="thin">
        <color rgb="FF00B050"/>
      </left>
      <right style="thin">
        <color rgb="FF00B050"/>
      </right>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rgb="FF00B050"/>
      </bottom>
      <diagonal/>
    </border>
    <border>
      <left style="thin">
        <color rgb="FF00B050"/>
      </left>
      <right/>
      <top/>
      <bottom style="thin">
        <color rgb="FF00B050"/>
      </bottom>
      <diagonal/>
    </border>
    <border>
      <left style="thin">
        <color theme="0"/>
      </left>
      <right style="thin">
        <color theme="0"/>
      </right>
      <top style="thin">
        <color theme="0"/>
      </top>
      <bottom/>
      <diagonal/>
    </border>
    <border>
      <left/>
      <right style="thin">
        <color rgb="FF00B050"/>
      </right>
      <top/>
      <bottom style="thin">
        <color rgb="FF00B050"/>
      </bottom>
      <diagonal/>
    </border>
    <border>
      <left style="thin">
        <color theme="0"/>
      </left>
      <right style="thin">
        <color theme="0"/>
      </right>
      <top/>
      <bottom style="thin">
        <color theme="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right/>
      <top style="thin">
        <color theme="4"/>
      </top>
      <bottom style="thin">
        <color theme="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s>
  <cellStyleXfs count="36">
    <xf numFmtId="164" fontId="0" fillId="0" borderId="0"/>
    <xf numFmtId="9" fontId="5" fillId="0" borderId="0" applyFont="0" applyFill="0" applyBorder="0" applyAlignment="0" applyProtection="0"/>
    <xf numFmtId="49" fontId="19" fillId="0" borderId="0" applyAlignment="0" applyProtection="0"/>
    <xf numFmtId="49" fontId="8" fillId="0" borderId="6" applyFill="0" applyProtection="0">
      <alignment horizontal="right" wrapText="1"/>
    </xf>
    <xf numFmtId="49" fontId="9" fillId="0" borderId="0" applyProtection="0">
      <alignment wrapText="1"/>
    </xf>
    <xf numFmtId="49" fontId="10" fillId="0" borderId="7" applyFill="0" applyProtection="0">
      <alignment horizontal="right" wrapText="1"/>
    </xf>
    <xf numFmtId="49" fontId="10" fillId="0" borderId="0" applyProtection="0">
      <alignment wrapText="1"/>
    </xf>
    <xf numFmtId="0" fontId="7" fillId="2" borderId="0" applyNumberFormat="0" applyBorder="0" applyAlignment="0" applyProtection="0"/>
    <xf numFmtId="0" fontId="2" fillId="3" borderId="0" applyNumberFormat="0" applyBorder="0" applyAlignment="0" applyProtection="0"/>
    <xf numFmtId="0" fontId="13" fillId="4" borderId="0" applyNumberFormat="0" applyBorder="0" applyAlignment="0" applyProtection="0"/>
    <xf numFmtId="0" fontId="11" fillId="5" borderId="1" applyNumberFormat="0" applyAlignment="0" applyProtection="0"/>
    <xf numFmtId="0" fontId="14" fillId="6" borderId="2" applyNumberFormat="0" applyAlignment="0" applyProtection="0"/>
    <xf numFmtId="0" fontId="3" fillId="6" borderId="1" applyNumberFormat="0" applyAlignment="0" applyProtection="0"/>
    <xf numFmtId="0" fontId="12" fillId="0" borderId="3" applyNumberFormat="0" applyFill="0" applyAlignment="0" applyProtection="0"/>
    <xf numFmtId="0" fontId="4" fillId="7" borderId="4" applyNumberFormat="0" applyAlignment="0" applyProtection="0"/>
    <xf numFmtId="0" fontId="5" fillId="8" borderId="5"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164" fontId="15" fillId="0" borderId="0" applyNumberFormat="0" applyFill="0" applyBorder="0" applyAlignment="0" applyProtection="0"/>
    <xf numFmtId="164" fontId="5" fillId="9" borderId="0" applyNumberFormat="0" applyFont="0" applyBorder="0" applyAlignment="0" applyProtection="0"/>
    <xf numFmtId="0" fontId="5" fillId="0" borderId="0" applyFill="0" applyBorder="0" applyProtection="0"/>
    <xf numFmtId="164" fontId="5" fillId="10" borderId="0" applyNumberFormat="0" applyFont="0" applyBorder="0" applyAlignment="0" applyProtection="0"/>
    <xf numFmtId="165" fontId="5" fillId="0" borderId="0" applyFill="0" applyBorder="0" applyAlignment="0" applyProtection="0"/>
    <xf numFmtId="0" fontId="16" fillId="0" borderId="0" applyNumberFormat="0" applyAlignment="0" applyProtection="0"/>
    <xf numFmtId="0" fontId="15" fillId="0" borderId="6" applyFill="0" applyProtection="0">
      <alignment horizontal="right" wrapText="1"/>
    </xf>
    <xf numFmtId="0" fontId="15" fillId="0" borderId="0" applyFill="0" applyProtection="0">
      <alignment wrapText="1"/>
    </xf>
    <xf numFmtId="164" fontId="17" fillId="0" borderId="8" applyNumberFormat="0" applyFill="0" applyAlignment="0" applyProtection="0"/>
    <xf numFmtId="0" fontId="18" fillId="0" borderId="0" applyAlignment="0" applyProtection="0"/>
    <xf numFmtId="0" fontId="17" fillId="0" borderId="9" applyNumberFormat="0" applyFill="0" applyAlignment="0" applyProtection="0"/>
    <xf numFmtId="0" fontId="15" fillId="0" borderId="10" applyFill="0" applyProtection="0">
      <alignment wrapText="1"/>
    </xf>
    <xf numFmtId="166" fontId="24" fillId="0" borderId="0" applyAlignment="0" applyProtection="0"/>
    <xf numFmtId="9" fontId="26" fillId="0" borderId="0" applyFont="0" applyFill="0" applyBorder="0" applyAlignment="0" applyProtection="0"/>
    <xf numFmtId="49" fontId="27" fillId="0" borderId="0" applyNumberFormat="0" applyAlignment="0" applyProtection="0">
      <alignment horizontal="left" wrapText="1"/>
    </xf>
    <xf numFmtId="49" fontId="27" fillId="0" borderId="14" applyNumberFormat="0" applyAlignment="0" applyProtection="0">
      <alignment horizontal="left" wrapText="1"/>
    </xf>
    <xf numFmtId="164" fontId="36" fillId="0" borderId="0" applyNumberFormat="0" applyFill="0" applyBorder="0" applyAlignment="0" applyProtection="0"/>
    <xf numFmtId="0" fontId="1" fillId="0" borderId="0"/>
  </cellStyleXfs>
  <cellXfs count="193">
    <xf numFmtId="164" fontId="0" fillId="0" borderId="0" xfId="0"/>
    <xf numFmtId="0" fontId="37" fillId="0" borderId="0" xfId="27" applyFont="1"/>
    <xf numFmtId="164" fontId="0" fillId="0" borderId="0" xfId="0"/>
    <xf numFmtId="0" fontId="18" fillId="0" borderId="0" xfId="27" applyAlignment="1">
      <alignment horizontal="left" vertical="top"/>
    </xf>
    <xf numFmtId="164" fontId="0" fillId="0" borderId="0" xfId="0" applyFont="1"/>
    <xf numFmtId="0" fontId="15" fillId="0" borderId="0" xfId="25" applyFont="1" applyAlignment="1"/>
    <xf numFmtId="0" fontId="15" fillId="0" borderId="6" xfId="24" applyAlignment="1">
      <alignment horizontal="left" wrapText="1"/>
    </xf>
    <xf numFmtId="49" fontId="0" fillId="0" borderId="27" xfId="0" applyNumberFormat="1" applyFont="1" applyBorder="1" applyAlignment="1">
      <alignment horizontal="left" vertical="top"/>
    </xf>
    <xf numFmtId="164" fontId="0" fillId="0" borderId="27" xfId="0" applyFont="1" applyBorder="1" applyAlignment="1">
      <alignment vertical="top"/>
    </xf>
    <xf numFmtId="37" fontId="0" fillId="0" borderId="27" xfId="0" applyNumberFormat="1" applyFont="1" applyBorder="1" applyAlignment="1">
      <alignment horizontal="right" vertical="top"/>
    </xf>
    <xf numFmtId="164" fontId="36" fillId="0" borderId="27" xfId="34" applyBorder="1" applyAlignment="1">
      <alignment vertical="top"/>
    </xf>
    <xf numFmtId="164" fontId="37" fillId="0" borderId="0" xfId="18" applyFont="1"/>
    <xf numFmtId="164" fontId="0" fillId="0" borderId="0" xfId="0" applyProtection="1">
      <protection locked="0" hidden="1"/>
    </xf>
    <xf numFmtId="166" fontId="24" fillId="0" borderId="0" xfId="30" applyFont="1" applyFill="1" applyAlignment="1" applyProtection="1">
      <protection locked="0" hidden="1"/>
    </xf>
    <xf numFmtId="168" fontId="30" fillId="0" borderId="15" xfId="0" applyNumberFormat="1" applyFont="1" applyFill="1" applyBorder="1" applyAlignment="1" applyProtection="1">
      <alignment horizontal="center" vertical="center"/>
      <protection locked="0" hidden="1"/>
    </xf>
    <xf numFmtId="166" fontId="24" fillId="0" borderId="0" xfId="30" applyFont="1" applyAlignment="1" applyProtection="1">
      <alignment wrapText="1"/>
      <protection locked="0" hidden="1"/>
    </xf>
    <xf numFmtId="1" fontId="22" fillId="0" borderId="15" xfId="0" applyNumberFormat="1" applyFont="1" applyFill="1" applyBorder="1" applyAlignment="1" applyProtection="1">
      <alignment horizontal="center" vertical="center"/>
      <protection locked="0" hidden="1"/>
    </xf>
    <xf numFmtId="1" fontId="22" fillId="0" borderId="0" xfId="0" applyNumberFormat="1" applyFont="1" applyFill="1" applyBorder="1" applyAlignment="1" applyProtection="1">
      <alignment horizontal="center" vertical="center"/>
      <protection locked="0" hidden="1"/>
    </xf>
    <xf numFmtId="166" fontId="24" fillId="0" borderId="0" xfId="30" applyFont="1" applyAlignment="1" applyProtection="1">
      <protection locked="0" hidden="1"/>
    </xf>
    <xf numFmtId="164" fontId="0" fillId="0" borderId="0" xfId="0" applyFill="1" applyProtection="1">
      <protection locked="0" hidden="1"/>
    </xf>
    <xf numFmtId="166" fontId="24" fillId="0" borderId="0" xfId="30" applyAlignment="1" applyProtection="1">
      <alignment horizontal="left" vertical="center"/>
      <protection locked="0" hidden="1"/>
    </xf>
    <xf numFmtId="166" fontId="24" fillId="0" borderId="0" xfId="30" applyFont="1" applyFill="1" applyAlignment="1" applyProtection="1">
      <alignment horizontal="left"/>
      <protection locked="0" hidden="1"/>
    </xf>
    <xf numFmtId="166" fontId="28" fillId="0" borderId="0" xfId="32" applyNumberFormat="1" applyFont="1" applyBorder="1" applyAlignment="1" applyProtection="1">
      <alignment wrapText="1"/>
      <protection locked="0" hidden="1"/>
    </xf>
    <xf numFmtId="166" fontId="24" fillId="0" borderId="0" xfId="30" applyBorder="1" applyAlignment="1" applyProtection="1">
      <protection locked="0" hidden="1"/>
    </xf>
    <xf numFmtId="166" fontId="24" fillId="0" borderId="0" xfId="30" applyFill="1" applyAlignment="1" applyProtection="1">
      <alignment horizontal="left" vertical="center"/>
      <protection locked="0" hidden="1"/>
    </xf>
    <xf numFmtId="166" fontId="24" fillId="0" borderId="0" xfId="30" applyAlignment="1" applyProtection="1">
      <alignment horizontal="left" vertical="top" wrapText="1"/>
      <protection locked="0" hidden="1"/>
    </xf>
    <xf numFmtId="1" fontId="0" fillId="13" borderId="16" xfId="0" applyNumberFormat="1" applyFill="1" applyBorder="1" applyAlignment="1" applyProtection="1">
      <alignment horizontal="left" vertical="center"/>
      <protection locked="0" hidden="1"/>
    </xf>
    <xf numFmtId="1" fontId="0" fillId="13" borderId="13" xfId="0" applyNumberFormat="1" applyFill="1" applyBorder="1" applyAlignment="1" applyProtection="1">
      <alignment horizontal="left" vertical="center"/>
      <protection locked="0" hidden="1"/>
    </xf>
    <xf numFmtId="166" fontId="24" fillId="0" borderId="0" xfId="30" applyAlignment="1" applyProtection="1">
      <alignment horizontal="left"/>
      <protection locked="0" hidden="1"/>
    </xf>
    <xf numFmtId="166" fontId="24" fillId="0" borderId="0" xfId="30" applyAlignment="1" applyProtection="1">
      <protection locked="0" hidden="1"/>
    </xf>
    <xf numFmtId="166" fontId="24" fillId="13" borderId="13" xfId="30" applyFont="1" applyFill="1" applyBorder="1" applyAlignment="1" applyProtection="1">
      <alignment horizontal="left" vertical="center"/>
      <protection locked="0" hidden="1"/>
    </xf>
    <xf numFmtId="166" fontId="29" fillId="0" borderId="0" xfId="30" applyFont="1" applyBorder="1" applyAlignment="1" applyProtection="1">
      <alignment horizontal="left" vertical="center"/>
      <protection locked="0" hidden="1"/>
    </xf>
    <xf numFmtId="164" fontId="0" fillId="0" borderId="0" xfId="0" applyAlignment="1" applyProtection="1">
      <alignment horizontal="left" vertical="center"/>
      <protection locked="0" hidden="1"/>
    </xf>
    <xf numFmtId="164" fontId="25" fillId="11" borderId="0" xfId="0" applyFont="1" applyFill="1" applyAlignment="1" applyProtection="1">
      <alignment horizontal="left" vertical="center" wrapText="1"/>
      <protection locked="0" hidden="1"/>
    </xf>
    <xf numFmtId="164" fontId="25" fillId="0" borderId="0" xfId="0" applyFont="1" applyFill="1" applyAlignment="1" applyProtection="1">
      <alignment horizontal="left" vertical="center" wrapText="1"/>
      <protection locked="0" hidden="1"/>
    </xf>
    <xf numFmtId="166" fontId="24" fillId="0" borderId="0" xfId="30" applyFont="1" applyFill="1" applyBorder="1" applyAlignment="1" applyProtection="1">
      <alignment horizontal="left" vertical="center"/>
      <protection locked="0" hidden="1"/>
    </xf>
    <xf numFmtId="166" fontId="24" fillId="0" borderId="0" xfId="30" applyFill="1" applyAlignment="1" applyProtection="1">
      <protection locked="0" hidden="1"/>
    </xf>
    <xf numFmtId="166" fontId="28" fillId="0" borderId="0" xfId="32" applyNumberFormat="1" applyFont="1" applyBorder="1" applyAlignment="1" applyProtection="1">
      <alignment vertical="center" wrapText="1"/>
      <protection locked="0" hidden="1"/>
    </xf>
    <xf numFmtId="166" fontId="28" fillId="0" borderId="0" xfId="32" applyNumberFormat="1" applyFont="1" applyBorder="1" applyAlignment="1" applyProtection="1">
      <alignment horizontal="left" vertical="center" wrapText="1"/>
      <protection locked="0" hidden="1"/>
    </xf>
    <xf numFmtId="164" fontId="0" fillId="0" borderId="0" xfId="0" applyFont="1" applyProtection="1">
      <protection locked="0" hidden="1"/>
    </xf>
    <xf numFmtId="169" fontId="35" fillId="11" borderId="0" xfId="0" applyNumberFormat="1" applyFont="1" applyFill="1" applyAlignment="1" applyProtection="1">
      <alignment horizontal="left" vertical="center" wrapText="1"/>
      <protection locked="0" hidden="1"/>
    </xf>
    <xf numFmtId="1" fontId="0" fillId="13" borderId="16" xfId="0" applyNumberFormat="1" applyFill="1" applyBorder="1" applyAlignment="1" applyProtection="1">
      <alignment horizontal="center" vertical="center"/>
      <protection locked="0" hidden="1"/>
    </xf>
    <xf numFmtId="169" fontId="25" fillId="11" borderId="0" xfId="0" applyNumberFormat="1" applyFont="1" applyFill="1" applyAlignment="1" applyProtection="1">
      <alignment horizontal="left" vertical="center" wrapText="1"/>
      <protection locked="0" hidden="1"/>
    </xf>
    <xf numFmtId="164" fontId="25" fillId="11" borderId="0" xfId="0" applyFont="1" applyFill="1" applyAlignment="1" applyProtection="1">
      <alignment vertical="center" wrapText="1"/>
      <protection locked="0" hidden="1"/>
    </xf>
    <xf numFmtId="164" fontId="35" fillId="11" borderId="0" xfId="0" applyFont="1" applyFill="1" applyAlignment="1" applyProtection="1">
      <alignment vertical="center"/>
      <protection locked="0" hidden="1"/>
    </xf>
    <xf numFmtId="164" fontId="25" fillId="11" borderId="0" xfId="0" applyFont="1" applyFill="1" applyAlignment="1" applyProtection="1">
      <alignment vertical="center"/>
      <protection locked="0" hidden="1"/>
    </xf>
    <xf numFmtId="164" fontId="17" fillId="0" borderId="0" xfId="0" applyFont="1" applyProtection="1">
      <protection locked="0" hidden="1"/>
    </xf>
    <xf numFmtId="164" fontId="23" fillId="11" borderId="0" xfId="0" applyFont="1" applyFill="1" applyBorder="1" applyAlignment="1" applyProtection="1">
      <alignment wrapText="1"/>
      <protection locked="0" hidden="1"/>
    </xf>
    <xf numFmtId="164" fontId="0" fillId="0" borderId="0" xfId="0" applyBorder="1" applyAlignment="1" applyProtection="1">
      <alignment horizontal="left" vertical="center"/>
      <protection locked="0" hidden="1"/>
    </xf>
    <xf numFmtId="164" fontId="23" fillId="11" borderId="0" xfId="0" applyFont="1" applyFill="1" applyAlignment="1" applyProtection="1">
      <alignment wrapText="1"/>
      <protection locked="0" hidden="1"/>
    </xf>
    <xf numFmtId="1" fontId="0" fillId="11" borderId="16" xfId="0" applyNumberFormat="1" applyFill="1" applyBorder="1" applyAlignment="1" applyProtection="1">
      <alignment horizontal="center" vertical="center"/>
      <protection hidden="1"/>
    </xf>
    <xf numFmtId="164" fontId="35" fillId="11" borderId="0" xfId="0" applyFont="1" applyFill="1" applyAlignment="1" applyProtection="1">
      <alignment vertical="center"/>
      <protection hidden="1"/>
    </xf>
    <xf numFmtId="166" fontId="28" fillId="0" borderId="0" xfId="32" applyNumberFormat="1" applyFont="1" applyBorder="1" applyAlignment="1" applyProtection="1">
      <alignment horizontal="left" vertical="center" wrapText="1"/>
      <protection hidden="1"/>
    </xf>
    <xf numFmtId="1" fontId="32" fillId="12" borderId="15" xfId="0" applyNumberFormat="1" applyFont="1" applyFill="1" applyBorder="1" applyAlignment="1" applyProtection="1">
      <alignment horizontal="left" vertical="center"/>
      <protection hidden="1"/>
    </xf>
    <xf numFmtId="1" fontId="32" fillId="12" borderId="15" xfId="0" applyNumberFormat="1" applyFont="1" applyFill="1" applyBorder="1" applyAlignment="1" applyProtection="1">
      <alignment horizontal="center" vertical="center"/>
      <protection hidden="1"/>
    </xf>
    <xf numFmtId="166" fontId="28" fillId="0" borderId="0" xfId="32" applyNumberFormat="1" applyFont="1" applyBorder="1" applyAlignment="1" applyProtection="1">
      <alignment horizontal="left" vertical="center"/>
      <protection hidden="1"/>
    </xf>
    <xf numFmtId="166" fontId="24" fillId="0" borderId="0" xfId="32" applyNumberFormat="1" applyFont="1" applyBorder="1" applyAlignment="1" applyProtection="1">
      <alignment horizontal="left" vertical="center"/>
      <protection hidden="1"/>
    </xf>
    <xf numFmtId="166" fontId="28" fillId="0" borderId="0" xfId="32" applyNumberFormat="1" applyFont="1" applyBorder="1" applyAlignment="1" applyProtection="1">
      <alignment wrapText="1"/>
      <protection hidden="1"/>
    </xf>
    <xf numFmtId="164" fontId="21" fillId="11" borderId="0" xfId="0" applyFont="1" applyFill="1" applyAlignment="1" applyProtection="1">
      <alignment vertical="center" wrapText="1"/>
      <protection hidden="1"/>
    </xf>
    <xf numFmtId="166" fontId="24" fillId="0" borderId="0" xfId="30" applyAlignment="1" applyProtection="1">
      <protection hidden="1"/>
    </xf>
    <xf numFmtId="166" fontId="24" fillId="0" borderId="0" xfId="30" applyBorder="1" applyAlignment="1" applyProtection="1">
      <protection hidden="1"/>
    </xf>
    <xf numFmtId="1" fontId="32" fillId="12" borderId="15" xfId="0" applyNumberFormat="1" applyFont="1" applyFill="1" applyBorder="1" applyAlignment="1" applyProtection="1">
      <alignment horizontal="left" vertical="center" wrapText="1"/>
      <protection hidden="1"/>
    </xf>
    <xf numFmtId="166" fontId="24" fillId="0" borderId="0" xfId="30" applyAlignment="1" applyProtection="1">
      <alignment horizontal="left" vertical="top" wrapText="1"/>
      <protection hidden="1"/>
    </xf>
    <xf numFmtId="166" fontId="24" fillId="0" borderId="0" xfId="30" applyAlignment="1" applyProtection="1">
      <alignment vertical="center" wrapText="1"/>
      <protection hidden="1"/>
    </xf>
    <xf numFmtId="166" fontId="24" fillId="0" borderId="0" xfId="30" applyFont="1" applyAlignment="1" applyProtection="1">
      <protection hidden="1"/>
    </xf>
    <xf numFmtId="166" fontId="24" fillId="0" borderId="0" xfId="30" applyFont="1" applyAlignment="1" applyProtection="1">
      <alignment wrapText="1"/>
      <protection hidden="1"/>
    </xf>
    <xf numFmtId="166" fontId="24" fillId="11" borderId="0" xfId="30" applyFill="1" applyBorder="1" applyAlignment="1" applyProtection="1">
      <alignment horizontal="left" vertical="center"/>
      <protection locked="0" hidden="1"/>
    </xf>
    <xf numFmtId="164" fontId="0" fillId="0" borderId="0" xfId="0" applyFill="1" applyBorder="1" applyProtection="1">
      <protection locked="0" hidden="1"/>
    </xf>
    <xf numFmtId="166" fontId="28" fillId="11" borderId="0" xfId="32" applyNumberFormat="1" applyFont="1" applyFill="1" applyBorder="1" applyAlignment="1" applyProtection="1">
      <alignment horizontal="left" wrapText="1"/>
      <protection locked="0" hidden="1"/>
    </xf>
    <xf numFmtId="166" fontId="24" fillId="11" borderId="0" xfId="30" applyFont="1" applyFill="1" applyAlignment="1" applyProtection="1">
      <alignment horizontal="left"/>
      <protection locked="0" hidden="1"/>
    </xf>
    <xf numFmtId="169" fontId="24" fillId="11" borderId="0" xfId="30" applyNumberFormat="1" applyFill="1" applyBorder="1" applyAlignment="1" applyProtection="1">
      <alignment horizontal="left" vertical="center"/>
      <protection locked="0" hidden="1"/>
    </xf>
    <xf numFmtId="1" fontId="32" fillId="12" borderId="15" xfId="0" applyNumberFormat="1" applyFont="1" applyFill="1" applyBorder="1" applyAlignment="1" applyProtection="1">
      <alignment vertical="center" wrapText="1"/>
      <protection hidden="1"/>
    </xf>
    <xf numFmtId="166" fontId="28" fillId="0" borderId="0" xfId="32" applyNumberFormat="1" applyFont="1" applyBorder="1" applyAlignment="1" applyProtection="1">
      <protection hidden="1"/>
    </xf>
    <xf numFmtId="1" fontId="0" fillId="13" borderId="13" xfId="0" applyNumberFormat="1" applyFill="1" applyBorder="1" applyAlignment="1" applyProtection="1">
      <alignment horizontal="right" vertical="center"/>
      <protection locked="0" hidden="1"/>
    </xf>
    <xf numFmtId="166" fontId="28" fillId="0" borderId="0" xfId="30" applyFont="1" applyAlignment="1" applyProtection="1">
      <protection hidden="1"/>
    </xf>
    <xf numFmtId="1" fontId="4" fillId="12" borderId="15" xfId="0" applyNumberFormat="1" applyFont="1" applyFill="1" applyBorder="1" applyAlignment="1" applyProtection="1">
      <alignment horizontal="left" vertical="center" wrapText="1"/>
      <protection hidden="1"/>
    </xf>
    <xf numFmtId="166" fontId="24" fillId="11" borderId="13" xfId="30" applyFill="1" applyBorder="1" applyAlignment="1" applyProtection="1">
      <alignment vertical="center"/>
      <protection hidden="1"/>
    </xf>
    <xf numFmtId="169" fontId="24" fillId="11" borderId="13" xfId="30" applyNumberFormat="1" applyFill="1" applyBorder="1" applyAlignment="1" applyProtection="1">
      <alignment vertical="center"/>
      <protection hidden="1"/>
    </xf>
    <xf numFmtId="169" fontId="24" fillId="11" borderId="13" xfId="30" applyNumberFormat="1" applyFill="1" applyBorder="1" applyAlignment="1" applyProtection="1">
      <alignment horizontal="center" vertical="center"/>
      <protection hidden="1"/>
    </xf>
    <xf numFmtId="169" fontId="24" fillId="13" borderId="13" xfId="30" applyNumberFormat="1" applyFill="1" applyBorder="1" applyAlignment="1" applyProtection="1">
      <alignment vertical="center"/>
      <protection locked="0" hidden="1"/>
    </xf>
    <xf numFmtId="169" fontId="24" fillId="13" borderId="13" xfId="30" applyNumberFormat="1" applyFill="1" applyBorder="1" applyAlignment="1" applyProtection="1">
      <alignment horizontal="center" vertical="center"/>
      <protection locked="0" hidden="1"/>
    </xf>
    <xf numFmtId="1" fontId="0" fillId="11" borderId="16" xfId="0" applyNumberFormat="1" applyFill="1" applyBorder="1" applyAlignment="1" applyProtection="1">
      <alignment horizontal="right" vertical="center"/>
      <protection hidden="1"/>
    </xf>
    <xf numFmtId="164" fontId="0" fillId="14" borderId="27" xfId="0" applyFont="1" applyFill="1" applyBorder="1" applyAlignment="1">
      <alignment vertical="top"/>
    </xf>
    <xf numFmtId="164" fontId="36" fillId="14" borderId="27" xfId="34" applyFill="1" applyBorder="1" applyAlignment="1">
      <alignment vertical="top"/>
    </xf>
    <xf numFmtId="1" fontId="32" fillId="12" borderId="15" xfId="0" applyNumberFormat="1" applyFont="1" applyFill="1" applyBorder="1" applyAlignment="1" applyProtection="1">
      <alignment horizontal="center" vertical="center"/>
      <protection hidden="1"/>
    </xf>
    <xf numFmtId="166" fontId="24" fillId="0" borderId="0" xfId="30" applyFont="1" applyFill="1" applyAlignment="1" applyProtection="1">
      <alignment wrapText="1"/>
      <protection locked="0" hidden="1"/>
    </xf>
    <xf numFmtId="168" fontId="30" fillId="0" borderId="15" xfId="0" applyNumberFormat="1" applyFont="1" applyFill="1" applyBorder="1" applyAlignment="1" applyProtection="1">
      <alignment horizontal="center" vertical="center" wrapText="1"/>
      <protection locked="0" hidden="1"/>
    </xf>
    <xf numFmtId="1" fontId="22" fillId="0" borderId="15" xfId="0" applyNumberFormat="1" applyFont="1" applyFill="1" applyBorder="1" applyAlignment="1" applyProtection="1">
      <alignment horizontal="center" vertical="center" wrapText="1"/>
      <protection locked="0" hidden="1"/>
    </xf>
    <xf numFmtId="1" fontId="22" fillId="0" borderId="0" xfId="0" applyNumberFormat="1" applyFont="1" applyFill="1" applyBorder="1" applyAlignment="1" applyProtection="1">
      <alignment horizontal="center" vertical="center" wrapText="1"/>
      <protection locked="0" hidden="1"/>
    </xf>
    <xf numFmtId="164" fontId="0" fillId="0" borderId="0" xfId="0" applyFill="1" applyAlignment="1" applyProtection="1">
      <alignment wrapText="1"/>
      <protection locked="0" hidden="1"/>
    </xf>
    <xf numFmtId="164" fontId="0" fillId="0" borderId="0" xfId="0" applyAlignment="1" applyProtection="1">
      <alignment wrapText="1"/>
      <protection locked="0" hidden="1"/>
    </xf>
    <xf numFmtId="166" fontId="24" fillId="0" borderId="0" xfId="30" applyAlignment="1" applyProtection="1">
      <alignment horizontal="left" vertical="center" wrapText="1"/>
      <protection locked="0" hidden="1"/>
    </xf>
    <xf numFmtId="166" fontId="24" fillId="0" borderId="0" xfId="30" applyFont="1" applyFill="1" applyAlignment="1" applyProtection="1">
      <alignment horizontal="left" wrapText="1"/>
      <protection locked="0" hidden="1"/>
    </xf>
    <xf numFmtId="166" fontId="24" fillId="0" borderId="0" xfId="30" applyFill="1" applyAlignment="1" applyProtection="1">
      <alignment horizontal="left" vertical="center" wrapText="1"/>
      <protection locked="0" hidden="1"/>
    </xf>
    <xf numFmtId="166" fontId="29" fillId="0" borderId="0" xfId="30" applyFont="1" applyBorder="1" applyAlignment="1" applyProtection="1">
      <alignment horizontal="left" vertical="center" wrapText="1"/>
      <protection locked="0" hidden="1"/>
    </xf>
    <xf numFmtId="164" fontId="0" fillId="0" borderId="0" xfId="0" applyAlignment="1" applyProtection="1">
      <alignment horizontal="left" vertical="center" wrapText="1"/>
      <protection locked="0" hidden="1"/>
    </xf>
    <xf numFmtId="166" fontId="24" fillId="0" borderId="0" xfId="30" applyFont="1" applyFill="1" applyBorder="1" applyAlignment="1" applyProtection="1">
      <alignment horizontal="left" vertical="center" wrapText="1"/>
      <protection locked="0" hidden="1"/>
    </xf>
    <xf numFmtId="164" fontId="0" fillId="0" borderId="0" xfId="0" applyFont="1" applyAlignment="1" applyProtection="1">
      <alignment wrapText="1"/>
      <protection locked="0" hidden="1"/>
    </xf>
    <xf numFmtId="1" fontId="32" fillId="12" borderId="15" xfId="0" applyNumberFormat="1" applyFont="1" applyFill="1" applyBorder="1" applyAlignment="1" applyProtection="1">
      <alignment horizontal="center" vertical="center" wrapText="1"/>
      <protection hidden="1"/>
    </xf>
    <xf numFmtId="169" fontId="24" fillId="13" borderId="13" xfId="30" applyNumberFormat="1" applyFill="1" applyBorder="1" applyAlignment="1" applyProtection="1">
      <alignment vertical="center" wrapText="1"/>
      <protection locked="0" hidden="1"/>
    </xf>
    <xf numFmtId="169" fontId="24" fillId="13" borderId="13" xfId="30" applyNumberFormat="1" applyFill="1" applyBorder="1" applyAlignment="1" applyProtection="1">
      <alignment horizontal="center" vertical="center" wrapText="1"/>
      <protection locked="0" hidden="1"/>
    </xf>
    <xf numFmtId="164" fontId="0" fillId="0" borderId="0" xfId="0" applyBorder="1" applyAlignment="1" applyProtection="1">
      <alignment horizontal="left" vertical="center" wrapText="1"/>
      <protection locked="0" hidden="1"/>
    </xf>
    <xf numFmtId="166" fontId="24" fillId="11" borderId="0" xfId="30" applyFill="1" applyBorder="1" applyAlignment="1" applyProtection="1">
      <alignment horizontal="left" vertical="center" wrapText="1"/>
      <protection locked="0" hidden="1"/>
    </xf>
    <xf numFmtId="166" fontId="24" fillId="11" borderId="0" xfId="30" applyFont="1" applyFill="1" applyAlignment="1" applyProtection="1">
      <alignment horizontal="left" wrapText="1"/>
      <protection locked="0" hidden="1"/>
    </xf>
    <xf numFmtId="169" fontId="24" fillId="11" borderId="0" xfId="30" applyNumberFormat="1" applyFill="1" applyBorder="1" applyAlignment="1" applyProtection="1">
      <alignment horizontal="left" vertical="center" wrapText="1"/>
      <protection locked="0" hidden="1"/>
    </xf>
    <xf numFmtId="169" fontId="24" fillId="11" borderId="13" xfId="30" applyNumberFormat="1" applyFill="1" applyBorder="1" applyAlignment="1" applyProtection="1">
      <alignment vertical="center" wrapText="1"/>
      <protection hidden="1"/>
    </xf>
    <xf numFmtId="1" fontId="0" fillId="11" borderId="16" xfId="0" applyNumberFormat="1" applyFill="1" applyBorder="1" applyAlignment="1" applyProtection="1">
      <alignment horizontal="center" vertical="center" wrapText="1"/>
      <protection hidden="1"/>
    </xf>
    <xf numFmtId="169" fontId="24" fillId="11" borderId="13" xfId="30" applyNumberFormat="1" applyFill="1" applyBorder="1" applyAlignment="1" applyProtection="1">
      <alignment horizontal="center" vertical="center" wrapText="1"/>
      <protection hidden="1"/>
    </xf>
    <xf numFmtId="164" fontId="0" fillId="0" borderId="0" xfId="0" applyFill="1" applyBorder="1" applyAlignment="1" applyProtection="1">
      <alignment wrapText="1"/>
      <protection locked="0" hidden="1"/>
    </xf>
    <xf numFmtId="1" fontId="0" fillId="13" borderId="13" xfId="0" applyNumberFormat="1" applyFill="1" applyBorder="1" applyAlignment="1" applyProtection="1">
      <alignment horizontal="right" vertical="center" wrapText="1"/>
      <protection locked="0" hidden="1"/>
    </xf>
    <xf numFmtId="166" fontId="24" fillId="0" borderId="0" xfId="30" applyBorder="1" applyAlignment="1" applyProtection="1">
      <alignment wrapText="1"/>
      <protection locked="0" hidden="1"/>
    </xf>
    <xf numFmtId="1" fontId="41" fillId="13" borderId="16" xfId="0" applyNumberFormat="1" applyFont="1" applyFill="1" applyBorder="1" applyAlignment="1" applyProtection="1">
      <alignment horizontal="left" vertical="center" wrapText="1"/>
      <protection locked="0" hidden="1"/>
    </xf>
    <xf numFmtId="1" fontId="41" fillId="13" borderId="13" xfId="0" applyNumberFormat="1" applyFont="1" applyFill="1" applyBorder="1" applyAlignment="1" applyProtection="1">
      <alignment horizontal="left" vertical="center" wrapText="1"/>
      <protection locked="0" hidden="1"/>
    </xf>
    <xf numFmtId="169" fontId="42" fillId="13" borderId="13" xfId="30" applyNumberFormat="1" applyFont="1" applyFill="1" applyBorder="1" applyAlignment="1" applyProtection="1">
      <alignment vertical="center" wrapText="1"/>
      <protection locked="0" hidden="1"/>
    </xf>
    <xf numFmtId="1" fontId="41" fillId="11" borderId="16" xfId="0" applyNumberFormat="1" applyFont="1" applyFill="1" applyBorder="1" applyAlignment="1" applyProtection="1">
      <alignment horizontal="right" vertical="center"/>
      <protection hidden="1"/>
    </xf>
    <xf numFmtId="169" fontId="42" fillId="13" borderId="13" xfId="30" applyNumberFormat="1" applyFont="1" applyFill="1" applyBorder="1" applyAlignment="1" applyProtection="1">
      <alignment horizontal="center" vertical="center" wrapText="1"/>
      <protection locked="0" hidden="1"/>
    </xf>
    <xf numFmtId="1" fontId="41" fillId="13" borderId="16" xfId="0" applyNumberFormat="1" applyFont="1" applyFill="1" applyBorder="1" applyAlignment="1" applyProtection="1">
      <alignment horizontal="center" vertical="center" wrapText="1"/>
      <protection locked="0" hidden="1"/>
    </xf>
    <xf numFmtId="164" fontId="0" fillId="0" borderId="0" xfId="0" applyAlignment="1" applyProtection="1">
      <protection locked="0" hidden="1"/>
    </xf>
    <xf numFmtId="0" fontId="18" fillId="0" borderId="0" xfId="27" applyAlignment="1" applyProtection="1">
      <alignment horizontal="left" vertical="top"/>
      <protection locked="0" hidden="1"/>
    </xf>
    <xf numFmtId="1" fontId="0" fillId="0" borderId="0" xfId="0" applyNumberFormat="1" applyFont="1" applyAlignment="1" applyProtection="1">
      <protection locked="0" hidden="1"/>
    </xf>
    <xf numFmtId="1" fontId="0" fillId="0" borderId="16" xfId="0" applyNumberFormat="1" applyFill="1" applyBorder="1" applyAlignment="1" applyProtection="1">
      <alignment horizontal="left" vertical="center"/>
      <protection hidden="1"/>
    </xf>
    <xf numFmtId="0" fontId="18" fillId="0" borderId="0" xfId="27" applyAlignment="1" applyProtection="1">
      <alignment horizontal="left" vertical="top"/>
      <protection hidden="1"/>
    </xf>
    <xf numFmtId="164" fontId="0" fillId="0" borderId="0" xfId="0" applyFont="1" applyProtection="1">
      <protection hidden="1"/>
    </xf>
    <xf numFmtId="0" fontId="38" fillId="11" borderId="0" xfId="35" applyFont="1" applyFill="1" applyBorder="1" applyAlignment="1" applyProtection="1">
      <alignment horizontal="left" vertical="center" wrapText="1"/>
      <protection locked="0"/>
    </xf>
    <xf numFmtId="1" fontId="0" fillId="0" borderId="16" xfId="0" applyNumberFormat="1" applyFill="1" applyBorder="1" applyAlignment="1" applyProtection="1">
      <alignment horizontal="left" vertical="center"/>
      <protection locked="0" hidden="1"/>
    </xf>
    <xf numFmtId="1" fontId="41" fillId="13" borderId="16" xfId="0" applyNumberFormat="1" applyFont="1" applyFill="1" applyBorder="1" applyAlignment="1" applyProtection="1">
      <alignment horizontal="left" vertical="center"/>
      <protection locked="0" hidden="1"/>
    </xf>
    <xf numFmtId="1" fontId="0" fillId="11" borderId="25" xfId="0" applyNumberFormat="1" applyFill="1" applyBorder="1" applyAlignment="1" applyProtection="1">
      <alignment horizontal="center" vertical="center"/>
      <protection hidden="1"/>
    </xf>
    <xf numFmtId="1" fontId="0" fillId="11" borderId="26" xfId="0" applyNumberFormat="1" applyFill="1" applyBorder="1" applyAlignment="1" applyProtection="1">
      <alignment horizontal="center" vertical="center"/>
      <protection hidden="1"/>
    </xf>
    <xf numFmtId="1" fontId="0" fillId="11" borderId="16" xfId="0" applyNumberFormat="1" applyFill="1" applyBorder="1" applyAlignment="1" applyProtection="1">
      <alignment horizontal="center" vertical="center"/>
      <protection hidden="1"/>
    </xf>
    <xf numFmtId="1" fontId="0" fillId="11" borderId="25" xfId="0" applyNumberFormat="1" applyFill="1" applyBorder="1" applyAlignment="1" applyProtection="1">
      <alignment horizontal="center" vertical="center" wrapText="1"/>
      <protection hidden="1"/>
    </xf>
    <xf numFmtId="1" fontId="0" fillId="11" borderId="26" xfId="0" applyNumberFormat="1" applyFill="1" applyBorder="1" applyAlignment="1" applyProtection="1">
      <alignment horizontal="center" vertical="center" wrapText="1"/>
      <protection hidden="1"/>
    </xf>
    <xf numFmtId="1" fontId="0" fillId="11" borderId="16" xfId="0" applyNumberFormat="1" applyFill="1" applyBorder="1" applyAlignment="1" applyProtection="1">
      <alignment horizontal="center" vertical="center" wrapText="1"/>
      <protection hidden="1"/>
    </xf>
    <xf numFmtId="0" fontId="39" fillId="12" borderId="12" xfId="27" applyFont="1" applyFill="1" applyBorder="1" applyAlignment="1" applyProtection="1">
      <alignment horizontal="center" vertical="center"/>
      <protection hidden="1"/>
    </xf>
    <xf numFmtId="0" fontId="38" fillId="11" borderId="11" xfId="35" applyFont="1" applyFill="1" applyBorder="1" applyAlignment="1" applyProtection="1">
      <alignment horizontal="left" vertical="center" wrapText="1"/>
      <protection locked="0"/>
    </xf>
    <xf numFmtId="1" fontId="41" fillId="13" borderId="21" xfId="0" applyNumberFormat="1" applyFont="1" applyFill="1" applyBorder="1" applyAlignment="1" applyProtection="1">
      <alignment horizontal="left" vertical="center" wrapText="1"/>
      <protection locked="0" hidden="1"/>
    </xf>
    <xf numFmtId="1" fontId="41" fillId="13" borderId="20" xfId="0" applyNumberFormat="1" applyFont="1" applyFill="1" applyBorder="1" applyAlignment="1" applyProtection="1">
      <alignment horizontal="left" vertical="center" wrapText="1"/>
      <protection locked="0" hidden="1"/>
    </xf>
    <xf numFmtId="1" fontId="41" fillId="13" borderId="23" xfId="0" applyNumberFormat="1" applyFont="1" applyFill="1" applyBorder="1" applyAlignment="1" applyProtection="1">
      <alignment horizontal="left" vertical="center" wrapText="1"/>
      <protection locked="0" hidden="1"/>
    </xf>
    <xf numFmtId="1" fontId="0" fillId="13" borderId="17" xfId="0" applyNumberFormat="1" applyFill="1" applyBorder="1" applyAlignment="1" applyProtection="1">
      <alignment horizontal="left" vertical="center"/>
      <protection locked="0" hidden="1"/>
    </xf>
    <xf numFmtId="1" fontId="0" fillId="13" borderId="18" xfId="0" applyNumberFormat="1" applyFill="1" applyBorder="1" applyAlignment="1" applyProtection="1">
      <alignment horizontal="left" vertical="center"/>
      <protection locked="0" hidden="1"/>
    </xf>
    <xf numFmtId="1" fontId="0" fillId="13" borderId="19" xfId="0" applyNumberFormat="1" applyFill="1" applyBorder="1" applyAlignment="1" applyProtection="1">
      <alignment horizontal="left" vertical="center"/>
      <protection locked="0" hidden="1"/>
    </xf>
    <xf numFmtId="0" fontId="31" fillId="12" borderId="0" xfId="27" applyFont="1" applyFill="1" applyAlignment="1" applyProtection="1">
      <alignment horizontal="center"/>
      <protection hidden="1"/>
    </xf>
    <xf numFmtId="166" fontId="24" fillId="11" borderId="17" xfId="30" applyFill="1" applyBorder="1" applyAlignment="1" applyProtection="1">
      <alignment vertical="center"/>
      <protection hidden="1"/>
    </xf>
    <xf numFmtId="166" fontId="24" fillId="11" borderId="18" xfId="30" applyFill="1" applyBorder="1" applyAlignment="1" applyProtection="1">
      <alignment vertical="center"/>
      <protection hidden="1"/>
    </xf>
    <xf numFmtId="166" fontId="24" fillId="11" borderId="19" xfId="30" applyFill="1" applyBorder="1" applyAlignment="1" applyProtection="1">
      <alignment vertical="center"/>
      <protection hidden="1"/>
    </xf>
    <xf numFmtId="1" fontId="0" fillId="13" borderId="21" xfId="0" applyNumberFormat="1" applyFill="1" applyBorder="1" applyAlignment="1" applyProtection="1">
      <alignment horizontal="left" vertical="center"/>
      <protection locked="0" hidden="1"/>
    </xf>
    <xf numFmtId="1" fontId="0" fillId="13" borderId="20" xfId="0" applyNumberFormat="1" applyFill="1" applyBorder="1" applyAlignment="1" applyProtection="1">
      <alignment horizontal="left" vertical="center"/>
      <protection locked="0" hidden="1"/>
    </xf>
    <xf numFmtId="1" fontId="0" fillId="13" borderId="23" xfId="0" applyNumberFormat="1" applyFill="1" applyBorder="1" applyAlignment="1" applyProtection="1">
      <alignment horizontal="left" vertical="center"/>
      <protection locked="0" hidden="1"/>
    </xf>
    <xf numFmtId="1" fontId="32" fillId="12" borderId="22" xfId="0" applyNumberFormat="1" applyFont="1" applyFill="1" applyBorder="1" applyAlignment="1" applyProtection="1">
      <alignment horizontal="center" vertical="center"/>
      <protection hidden="1"/>
    </xf>
    <xf numFmtId="1" fontId="32" fillId="12" borderId="24" xfId="0" applyNumberFormat="1" applyFont="1" applyFill="1" applyBorder="1" applyAlignment="1" applyProtection="1">
      <alignment horizontal="center" vertical="center"/>
      <protection hidden="1"/>
    </xf>
    <xf numFmtId="1" fontId="32" fillId="12" borderId="22" xfId="0" applyNumberFormat="1" applyFont="1" applyFill="1" applyBorder="1" applyAlignment="1" applyProtection="1">
      <alignment horizontal="center" vertical="center" wrapText="1"/>
      <protection hidden="1"/>
    </xf>
    <xf numFmtId="1" fontId="32" fillId="12" borderId="24" xfId="0" applyNumberFormat="1" applyFont="1" applyFill="1" applyBorder="1" applyAlignment="1" applyProtection="1">
      <alignment horizontal="center" vertical="center" wrapText="1"/>
      <protection hidden="1"/>
    </xf>
    <xf numFmtId="166" fontId="24" fillId="11" borderId="17" xfId="30" applyFill="1" applyBorder="1" applyAlignment="1" applyProtection="1">
      <alignment horizontal="left" vertical="center" wrapText="1"/>
      <protection hidden="1"/>
    </xf>
    <xf numFmtId="166" fontId="24" fillId="11" borderId="19" xfId="30" applyFill="1" applyBorder="1" applyAlignment="1" applyProtection="1">
      <alignment horizontal="left" vertical="center" wrapText="1"/>
      <protection hidden="1"/>
    </xf>
    <xf numFmtId="1" fontId="32" fillId="12" borderId="15" xfId="0" applyNumberFormat="1" applyFont="1" applyFill="1" applyBorder="1" applyAlignment="1" applyProtection="1">
      <alignment horizontal="center" vertical="center" wrapText="1"/>
      <protection hidden="1"/>
    </xf>
    <xf numFmtId="169" fontId="24" fillId="11" borderId="13" xfId="30" applyNumberFormat="1" applyFill="1" applyBorder="1" applyAlignment="1" applyProtection="1">
      <alignment vertical="center" wrapText="1"/>
      <protection hidden="1"/>
    </xf>
    <xf numFmtId="164" fontId="32" fillId="12" borderId="15" xfId="0" applyFont="1" applyFill="1" applyBorder="1" applyAlignment="1" applyProtection="1">
      <alignment horizontal="center"/>
      <protection hidden="1"/>
    </xf>
    <xf numFmtId="166" fontId="24" fillId="11" borderId="13" xfId="30" applyFill="1" applyBorder="1" applyAlignment="1" applyProtection="1">
      <alignment horizontal="left" vertical="center" wrapText="1"/>
      <protection hidden="1"/>
    </xf>
    <xf numFmtId="166" fontId="42" fillId="13" borderId="17" xfId="30" applyFont="1" applyFill="1" applyBorder="1" applyAlignment="1" applyProtection="1">
      <alignment horizontal="left" vertical="center" wrapText="1"/>
      <protection locked="0" hidden="1"/>
    </xf>
    <xf numFmtId="166" fontId="42" fillId="13" borderId="18" xfId="30" applyFont="1" applyFill="1" applyBorder="1" applyAlignment="1" applyProtection="1">
      <alignment horizontal="left" vertical="center" wrapText="1"/>
      <protection locked="0" hidden="1"/>
    </xf>
    <xf numFmtId="166" fontId="42" fillId="13" borderId="19" xfId="30" applyFont="1" applyFill="1" applyBorder="1" applyAlignment="1" applyProtection="1">
      <alignment horizontal="left" vertical="center" wrapText="1"/>
      <protection locked="0" hidden="1"/>
    </xf>
    <xf numFmtId="166" fontId="24" fillId="13" borderId="17" xfId="30" applyFont="1" applyFill="1" applyBorder="1" applyAlignment="1" applyProtection="1">
      <alignment horizontal="left" vertical="center" wrapText="1"/>
      <protection locked="0" hidden="1"/>
    </xf>
    <xf numFmtId="166" fontId="24" fillId="13" borderId="18" xfId="30" applyFont="1" applyFill="1" applyBorder="1" applyAlignment="1" applyProtection="1">
      <alignment horizontal="left" vertical="center" wrapText="1"/>
      <protection locked="0" hidden="1"/>
    </xf>
    <xf numFmtId="166" fontId="24" fillId="13" borderId="19" xfId="30" applyFont="1" applyFill="1" applyBorder="1" applyAlignment="1" applyProtection="1">
      <alignment horizontal="left" vertical="center" wrapText="1"/>
      <protection locked="0" hidden="1"/>
    </xf>
    <xf numFmtId="166" fontId="33" fillId="12" borderId="17" xfId="30" applyFont="1" applyFill="1" applyBorder="1" applyAlignment="1" applyProtection="1">
      <alignment horizontal="left" vertical="center" wrapText="1"/>
      <protection hidden="1"/>
    </xf>
    <xf numFmtId="166" fontId="33" fillId="12" borderId="18" xfId="30" applyFont="1" applyFill="1" applyBorder="1" applyAlignment="1" applyProtection="1">
      <alignment horizontal="left" vertical="center" wrapText="1"/>
      <protection hidden="1"/>
    </xf>
    <xf numFmtId="166" fontId="33" fillId="12" borderId="19" xfId="30" applyFont="1" applyFill="1" applyBorder="1" applyAlignment="1" applyProtection="1">
      <alignment horizontal="left" vertical="center" wrapText="1"/>
      <protection hidden="1"/>
    </xf>
    <xf numFmtId="1" fontId="41" fillId="13" borderId="13" xfId="0" applyNumberFormat="1" applyFont="1" applyFill="1" applyBorder="1" applyAlignment="1" applyProtection="1">
      <alignment horizontal="left" vertical="center" wrapText="1"/>
      <protection locked="0" hidden="1"/>
    </xf>
    <xf numFmtId="167" fontId="41" fillId="13" borderId="13" xfId="0" applyNumberFormat="1" applyFont="1" applyFill="1" applyBorder="1" applyAlignment="1" applyProtection="1">
      <alignment horizontal="left" vertical="center" wrapText="1"/>
      <protection locked="0" hidden="1"/>
    </xf>
    <xf numFmtId="1" fontId="41" fillId="0" borderId="13" xfId="0" applyNumberFormat="1" applyFont="1" applyFill="1" applyBorder="1" applyAlignment="1" applyProtection="1">
      <alignment horizontal="left" vertical="center" wrapText="1"/>
      <protection locked="0" hidden="1"/>
    </xf>
    <xf numFmtId="1" fontId="41" fillId="13" borderId="28" xfId="0" applyNumberFormat="1" applyFont="1" applyFill="1" applyBorder="1" applyAlignment="1" applyProtection="1">
      <alignment horizontal="left" vertical="center"/>
      <protection locked="0" hidden="1"/>
    </xf>
    <xf numFmtId="1" fontId="41" fillId="13" borderId="29" xfId="0" applyNumberFormat="1" applyFont="1" applyFill="1" applyBorder="1" applyAlignment="1" applyProtection="1">
      <alignment horizontal="left" vertical="center"/>
      <protection locked="0" hidden="1"/>
    </xf>
    <xf numFmtId="1" fontId="41" fillId="13" borderId="30" xfId="0" applyNumberFormat="1" applyFont="1" applyFill="1" applyBorder="1" applyAlignment="1" applyProtection="1">
      <alignment horizontal="left" vertical="center"/>
      <protection locked="0" hidden="1"/>
    </xf>
    <xf numFmtId="0" fontId="31" fillId="11" borderId="0" xfId="27" applyNumberFormat="1" applyFont="1" applyFill="1" applyAlignment="1" applyProtection="1">
      <alignment horizontal="center"/>
      <protection hidden="1"/>
    </xf>
    <xf numFmtId="166" fontId="24" fillId="0" borderId="0" xfId="30" applyFont="1" applyAlignment="1" applyProtection="1">
      <alignment horizontal="left" wrapText="1"/>
      <protection hidden="1"/>
    </xf>
    <xf numFmtId="169" fontId="24" fillId="11" borderId="17" xfId="30" applyNumberFormat="1" applyFill="1" applyBorder="1" applyAlignment="1" applyProtection="1">
      <alignment horizontal="left" vertical="center" wrapText="1"/>
      <protection hidden="1"/>
    </xf>
    <xf numFmtId="169" fontId="24" fillId="11" borderId="19" xfId="30" applyNumberFormat="1" applyFill="1" applyBorder="1" applyAlignment="1" applyProtection="1">
      <alignment horizontal="left" vertical="center" wrapText="1"/>
      <protection hidden="1"/>
    </xf>
    <xf numFmtId="1" fontId="0" fillId="13" borderId="28" xfId="0" applyNumberFormat="1" applyFill="1" applyBorder="1" applyAlignment="1" applyProtection="1">
      <alignment horizontal="left" vertical="center"/>
      <protection locked="0" hidden="1"/>
    </xf>
    <xf numFmtId="1" fontId="0" fillId="13" borderId="29" xfId="0" applyNumberFormat="1" applyFill="1" applyBorder="1" applyAlignment="1" applyProtection="1">
      <alignment horizontal="left" vertical="center"/>
      <protection locked="0" hidden="1"/>
    </xf>
    <xf numFmtId="1" fontId="0" fillId="13" borderId="30" xfId="0" applyNumberFormat="1" applyFill="1" applyBorder="1" applyAlignment="1" applyProtection="1">
      <alignment horizontal="left" vertical="center"/>
      <protection locked="0" hidden="1"/>
    </xf>
    <xf numFmtId="1" fontId="0" fillId="13" borderId="13" xfId="0" applyNumberFormat="1" applyFill="1" applyBorder="1" applyAlignment="1" applyProtection="1">
      <alignment horizontal="left" vertical="center"/>
      <protection locked="0" hidden="1"/>
    </xf>
    <xf numFmtId="0" fontId="43" fillId="11" borderId="0" xfId="27" applyNumberFormat="1" applyFont="1" applyFill="1" applyAlignment="1" applyProtection="1">
      <alignment horizontal="center"/>
      <protection hidden="1"/>
    </xf>
    <xf numFmtId="166" fontId="24" fillId="13" borderId="13" xfId="30" applyFont="1" applyFill="1" applyBorder="1" applyAlignment="1" applyProtection="1">
      <alignment horizontal="center" vertical="center"/>
      <protection locked="0" hidden="1"/>
    </xf>
    <xf numFmtId="167" fontId="0" fillId="13" borderId="13" xfId="0" applyNumberFormat="1" applyFill="1" applyBorder="1" applyAlignment="1" applyProtection="1">
      <alignment horizontal="left" vertical="center"/>
      <protection locked="0" hidden="1"/>
    </xf>
    <xf numFmtId="166" fontId="33" fillId="12" borderId="17" xfId="30" applyFont="1" applyFill="1" applyBorder="1" applyAlignment="1" applyProtection="1">
      <alignment horizontal="left" vertical="center"/>
      <protection hidden="1"/>
    </xf>
    <xf numFmtId="166" fontId="33" fillId="12" borderId="18" xfId="30" applyFont="1" applyFill="1" applyBorder="1" applyAlignment="1" applyProtection="1">
      <alignment horizontal="left" vertical="center"/>
      <protection hidden="1"/>
    </xf>
    <xf numFmtId="166" fontId="33" fillId="12" borderId="19" xfId="30" applyFont="1" applyFill="1" applyBorder="1" applyAlignment="1" applyProtection="1">
      <alignment horizontal="left" vertical="center"/>
      <protection hidden="1"/>
    </xf>
    <xf numFmtId="166" fontId="24" fillId="13" borderId="17" xfId="30" applyFont="1" applyFill="1" applyBorder="1" applyAlignment="1" applyProtection="1">
      <alignment horizontal="left" vertical="center"/>
      <protection locked="0" hidden="1"/>
    </xf>
    <xf numFmtId="166" fontId="24" fillId="13" borderId="18" xfId="30" applyFont="1" applyFill="1" applyBorder="1" applyAlignment="1" applyProtection="1">
      <alignment horizontal="left" vertical="center"/>
      <protection locked="0" hidden="1"/>
    </xf>
    <xf numFmtId="166" fontId="24" fillId="13" borderId="19" xfId="30" applyFont="1" applyFill="1" applyBorder="1" applyAlignment="1" applyProtection="1">
      <alignment horizontal="left" vertical="center"/>
      <protection locked="0" hidden="1"/>
    </xf>
    <xf numFmtId="166" fontId="24" fillId="11" borderId="13" xfId="30" applyFill="1" applyBorder="1" applyAlignment="1" applyProtection="1">
      <alignment horizontal="left" vertical="center"/>
      <protection hidden="1"/>
    </xf>
    <xf numFmtId="169" fontId="24" fillId="11" borderId="13" xfId="30" applyNumberFormat="1" applyFill="1" applyBorder="1" applyAlignment="1" applyProtection="1">
      <alignment vertical="center"/>
      <protection hidden="1"/>
    </xf>
    <xf numFmtId="1" fontId="32" fillId="12" borderId="15" xfId="0" applyNumberFormat="1" applyFont="1" applyFill="1" applyBorder="1" applyAlignment="1" applyProtection="1">
      <alignment horizontal="center" vertical="center"/>
      <protection hidden="1"/>
    </xf>
    <xf numFmtId="169" fontId="24" fillId="11" borderId="13" xfId="30" applyNumberFormat="1" applyFill="1" applyBorder="1" applyAlignment="1" applyProtection="1">
      <alignment horizontal="left" vertical="center"/>
      <protection hidden="1"/>
    </xf>
  </cellXfs>
  <cellStyles count="36">
    <cellStyle name="Bad" xfId="8" builtinId="27" customBuiltin="1"/>
    <cellStyle name="Brand Default" xfId="30"/>
    <cellStyle name="Brand Subtitle with Underline" xfId="33"/>
    <cellStyle name="Brand Subtitle without Underline" xfId="32"/>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34" builtinId="8"/>
    <cellStyle name="Input" xfId="10" builtinId="20" customBuiltin="1"/>
    <cellStyle name="Linked Cell" xfId="13" builtinId="24" customBuiltin="1"/>
    <cellStyle name="Neutral" xfId="9" builtinId="28" customBuiltin="1"/>
    <cellStyle name="Normal" xfId="0" builtinId="0" customBuiltin="1"/>
    <cellStyle name="Normal 2" xfId="35"/>
    <cellStyle name="Note" xfId="15" builtinId="10" customBuiltin="1"/>
    <cellStyle name="Output" xfId="11" builtinId="21" customBuiltin="1"/>
    <cellStyle name="Percent" xfId="1" builtinId="5" customBuiltin="1"/>
    <cellStyle name="Percent 2" xfId="31"/>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itle 3" xfId="29"/>
    <cellStyle name="Smart Subtotal" xfId="26"/>
    <cellStyle name="Smart Title" xfId="27"/>
    <cellStyle name="Smart Total" xfId="28"/>
    <cellStyle name="Title" xfId="2" builtinId="15" customBuiltin="1"/>
    <cellStyle name="Total" xfId="17" builtinId="25" customBuiltin="1"/>
  </cellStyles>
  <dxfs count="1892">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00B050"/>
        </patternFill>
      </fill>
    </dxf>
    <dxf>
      <font>
        <color theme="0"/>
      </font>
      <fill>
        <patternFill>
          <bgColor rgb="FFC0000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
      <font>
        <color theme="0"/>
      </font>
      <fill>
        <patternFill>
          <bgColor rgb="FF92D050"/>
        </patternFill>
      </fill>
      <border>
        <vertical/>
        <horizontal/>
      </border>
    </dxf>
    <dxf>
      <font>
        <color theme="0"/>
      </font>
      <fill>
        <patternFill>
          <bgColor rgb="FFC000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digwe001/Desktop/My%20Docs/Clients/Expatriate%20Quota%20Monitoring/Second%20Work%20Order/Assessment/Expatriate%20Quota%20Monitoring%20Review_Fen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Inputs"/>
      <sheetName val="Requested-Docs"/>
      <sheetName val="NCDMB Approvals"/>
      <sheetName val="Compliance Indicator"/>
      <sheetName val="Summary Page"/>
    </sheetNames>
    <sheetDataSet>
      <sheetData sheetId="0">
        <row r="3">
          <cell r="D3" t="str">
            <v>Expatriate Quote Review</v>
          </cell>
        </row>
      </sheetData>
      <sheetData sheetId="1" refreshError="1"/>
      <sheetData sheetId="2" refreshError="1"/>
      <sheetData sheetId="3" refreshError="1"/>
      <sheetData sheetId="4" refreshError="1"/>
      <sheetData sheetId="5">
        <row r="11">
          <cell r="D11">
            <v>0</v>
          </cell>
        </row>
        <row r="12">
          <cell r="D12">
            <v>31</v>
          </cell>
        </row>
        <row r="13">
          <cell r="D13">
            <v>0</v>
          </cell>
        </row>
        <row r="14">
          <cell r="D14">
            <v>0</v>
          </cell>
        </row>
        <row r="15">
          <cell r="D15">
            <v>0</v>
          </cell>
        </row>
        <row r="16">
          <cell r="D16">
            <v>0</v>
          </cell>
        </row>
      </sheetData>
      <sheetData sheetId="6" refreshError="1"/>
    </sheetDataSet>
  </externalBook>
</externalLink>
</file>

<file path=xl/theme/theme1.xml><?xml version="1.0" encoding="utf-8"?>
<a:theme xmlns:a="http://schemas.openxmlformats.org/drawingml/2006/main" name="SmartTheme">
  <a:themeElements>
    <a:clrScheme name="Smart Report">
      <a:dk1>
        <a:srgbClr val="000000"/>
      </a:dk1>
      <a:lt1>
        <a:srgbClr val="FFFFFF"/>
      </a:lt1>
      <a:dk2>
        <a:srgbClr val="821A1A"/>
      </a:dk2>
      <a:lt2>
        <a:srgbClr val="FFFFFF"/>
      </a:lt2>
      <a:accent1>
        <a:srgbClr val="821A1A"/>
      </a:accent1>
      <a:accent2>
        <a:srgbClr val="D62E1C"/>
      </a:accent2>
      <a:accent3>
        <a:srgbClr val="FFCF48"/>
      </a:accent3>
      <a:accent4>
        <a:srgbClr val="E36A00"/>
      </a:accent4>
      <a:accent5>
        <a:srgbClr val="ABA591"/>
      </a:accent5>
      <a:accent6>
        <a:srgbClr val="877E62"/>
      </a:accent6>
      <a:hlink>
        <a:srgbClr val="821A1A"/>
      </a:hlink>
      <a:folHlink>
        <a:srgbClr val="821A1A"/>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cap="flat" cmpd="sng" algn="ctr">
          <a:solidFill>
            <a:srgbClr val="AA9F98"/>
          </a:solidFill>
          <a:prstDash val="solid"/>
        </a:ln>
        <a:effectLst/>
        <a:extLst>
          <a:ext uri="{909E8E84-426E-40DD-AFC4-6F175D3DCCD1}">
            <a14:hiddenFill xmlns:a14="http://schemas.microsoft.com/office/drawing/2010/main">
              <a:solidFill>
                <a:schemeClr val="lt1"/>
              </a:solidFill>
            </a14:hiddenFill>
          </a:ext>
        </a:extLst>
      </a:spPr>
      <a:bodyPr vertOverflow="clip" horzOverflow="clip" lIns="88900" tIns="88900" rIns="88900" bIns="88900" rtlCol="0" anchor="t">
        <a:spAutoFit/>
      </a:bodyPr>
      <a:lstStyle>
        <a:defPPr algn="l">
          <a:defRPr sz="900">
            <a:solidFill>
              <a:srgbClr val="000000"/>
            </a:solidFill>
            <a:latin typeface="Arial" panose="020B0604020202020204"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162"/>
  <sheetViews>
    <sheetView showGridLines="0" topLeftCell="A3" zoomScale="77" zoomScaleNormal="77" workbookViewId="0">
      <selection activeCell="C9" sqref="C9"/>
    </sheetView>
  </sheetViews>
  <sheetFormatPr defaultColWidth="8.85546875" defaultRowHeight="12" x14ac:dyDescent="0.2"/>
  <cols>
    <col min="1" max="1" width="3.42578125" style="12" customWidth="1"/>
    <col min="2" max="2" width="42.85546875" style="12" customWidth="1"/>
    <col min="3" max="3" width="34.140625" style="95" customWidth="1"/>
    <col min="4" max="4" width="34.140625" style="90" customWidth="1"/>
    <col min="5" max="5" width="17.140625" style="90" customWidth="1"/>
    <col min="6" max="13" width="18" style="12" customWidth="1"/>
    <col min="14" max="16384" width="8.85546875" style="12"/>
  </cols>
  <sheetData>
    <row r="1" spans="1:13" ht="27.6" customHeight="1" x14ac:dyDescent="0.2">
      <c r="A1" s="132" t="s">
        <v>100</v>
      </c>
      <c r="B1" s="132"/>
      <c r="C1" s="132"/>
      <c r="D1" s="132"/>
      <c r="E1" s="132"/>
      <c r="F1" s="132"/>
      <c r="G1" s="132"/>
      <c r="H1" s="132"/>
      <c r="I1" s="132"/>
      <c r="J1" s="132"/>
      <c r="K1" s="132"/>
      <c r="L1" s="132"/>
      <c r="M1" s="132"/>
    </row>
    <row r="2" spans="1:13" ht="117" customHeight="1" x14ac:dyDescent="0.2">
      <c r="A2" s="133" t="s">
        <v>225</v>
      </c>
      <c r="B2" s="133"/>
      <c r="C2" s="133"/>
      <c r="D2" s="133"/>
      <c r="E2" s="133"/>
      <c r="F2" s="133"/>
      <c r="G2" s="133"/>
      <c r="H2" s="133"/>
      <c r="I2" s="133"/>
      <c r="J2" s="133"/>
      <c r="K2" s="133"/>
      <c r="L2" s="133"/>
      <c r="M2" s="133"/>
    </row>
    <row r="3" spans="1:13" ht="14.45" customHeight="1" x14ac:dyDescent="0.2">
      <c r="A3" s="123"/>
      <c r="B3" s="123"/>
      <c r="C3" s="123"/>
      <c r="D3" s="123"/>
      <c r="E3" s="123"/>
      <c r="F3" s="123"/>
      <c r="G3" s="123"/>
      <c r="H3" s="123"/>
      <c r="I3" s="123"/>
      <c r="J3" s="123"/>
      <c r="K3" s="123"/>
      <c r="L3" s="123"/>
      <c r="M3" s="123"/>
    </row>
    <row r="4" spans="1:13" ht="15" customHeight="1" x14ac:dyDescent="0.2">
      <c r="A4" s="117"/>
      <c r="B4" s="121" t="s">
        <v>195</v>
      </c>
      <c r="C4" s="39"/>
      <c r="D4" s="39"/>
      <c r="E4" s="39"/>
      <c r="F4" s="39"/>
      <c r="G4" s="39"/>
      <c r="H4" s="39"/>
      <c r="I4" s="39"/>
      <c r="J4" s="39"/>
      <c r="K4" s="39"/>
      <c r="L4" s="39"/>
      <c r="M4" s="39"/>
    </row>
    <row r="5" spans="1:13" ht="15" customHeight="1" thickBot="1" x14ac:dyDescent="0.25">
      <c r="A5" s="117"/>
      <c r="B5" s="118"/>
      <c r="C5" s="39"/>
      <c r="D5" s="39"/>
      <c r="E5" s="39"/>
      <c r="F5" s="39"/>
      <c r="G5" s="39"/>
      <c r="H5" s="39"/>
      <c r="I5" s="39"/>
      <c r="J5" s="39"/>
      <c r="K5" s="39"/>
      <c r="L5" s="39"/>
      <c r="M5" s="39"/>
    </row>
    <row r="6" spans="1:13" ht="15" customHeight="1" thickBot="1" x14ac:dyDescent="0.25">
      <c r="A6" s="117"/>
      <c r="B6" s="121" t="s">
        <v>201</v>
      </c>
      <c r="C6" s="169" t="s">
        <v>241</v>
      </c>
      <c r="D6" s="170"/>
      <c r="E6" s="171"/>
      <c r="F6" s="39"/>
      <c r="G6" s="39"/>
      <c r="H6" s="39"/>
      <c r="I6" s="39"/>
      <c r="J6" s="39"/>
      <c r="K6" s="39"/>
      <c r="L6" s="39"/>
      <c r="M6" s="39"/>
    </row>
    <row r="7" spans="1:13" x14ac:dyDescent="0.2">
      <c r="A7" s="117"/>
      <c r="B7" s="122" t="s">
        <v>191</v>
      </c>
      <c r="C7" s="39"/>
      <c r="D7" s="39"/>
      <c r="E7" s="125" t="s">
        <v>245</v>
      </c>
      <c r="F7" s="39"/>
      <c r="G7" s="39"/>
      <c r="H7" s="39"/>
      <c r="I7" s="39"/>
      <c r="J7" s="39"/>
      <c r="K7" s="39"/>
      <c r="L7" s="39"/>
      <c r="M7" s="39"/>
    </row>
    <row r="8" spans="1:13" x14ac:dyDescent="0.2">
      <c r="A8" s="117"/>
      <c r="B8" s="122" t="s">
        <v>194</v>
      </c>
      <c r="C8" s="39"/>
      <c r="D8" s="39"/>
      <c r="E8" s="124"/>
      <c r="F8" s="39"/>
      <c r="G8" s="39"/>
      <c r="H8" s="39"/>
      <c r="I8" s="39"/>
      <c r="J8" s="39"/>
      <c r="K8" s="39"/>
      <c r="L8" s="39"/>
      <c r="M8" s="39"/>
    </row>
    <row r="9" spans="1:13" x14ac:dyDescent="0.2">
      <c r="A9" s="117"/>
      <c r="B9" s="122" t="s">
        <v>242</v>
      </c>
      <c r="C9" s="39"/>
      <c r="D9" s="39"/>
      <c r="E9" s="124"/>
      <c r="F9" s="39"/>
      <c r="G9" s="39"/>
      <c r="H9" s="39"/>
      <c r="I9" s="39"/>
      <c r="J9" s="39"/>
      <c r="K9" s="39"/>
      <c r="L9" s="39"/>
      <c r="M9" s="39"/>
    </row>
    <row r="10" spans="1:13" x14ac:dyDescent="0.2">
      <c r="A10" s="117"/>
      <c r="B10" s="122" t="s">
        <v>197</v>
      </c>
      <c r="C10" s="39"/>
      <c r="D10" s="39"/>
      <c r="E10" s="124"/>
      <c r="F10" s="39"/>
      <c r="G10" s="39"/>
      <c r="H10" s="39"/>
      <c r="I10" s="39"/>
      <c r="J10" s="39"/>
      <c r="K10" s="39"/>
      <c r="L10" s="39"/>
      <c r="M10" s="39"/>
    </row>
    <row r="11" spans="1:13" x14ac:dyDescent="0.2">
      <c r="A11" s="117"/>
      <c r="B11" s="122" t="s">
        <v>198</v>
      </c>
      <c r="C11" s="39"/>
      <c r="D11" s="39"/>
      <c r="E11" s="125" t="s">
        <v>244</v>
      </c>
      <c r="F11" s="39"/>
      <c r="G11" s="39"/>
      <c r="H11" s="39"/>
      <c r="I11" s="39"/>
      <c r="J11" s="39"/>
      <c r="K11" s="39"/>
      <c r="L11" s="39"/>
      <c r="M11" s="39"/>
    </row>
    <row r="12" spans="1:13" x14ac:dyDescent="0.2">
      <c r="A12" s="117"/>
      <c r="B12" s="122" t="s">
        <v>193</v>
      </c>
      <c r="C12" s="39"/>
      <c r="D12" s="39"/>
      <c r="E12" s="125" t="s">
        <v>243</v>
      </c>
      <c r="F12" s="39"/>
      <c r="G12" s="39"/>
      <c r="H12" s="39"/>
      <c r="I12" s="39"/>
      <c r="J12" s="39"/>
      <c r="K12" s="39"/>
      <c r="L12" s="39"/>
      <c r="M12" s="39"/>
    </row>
    <row r="14" spans="1:13" ht="15" x14ac:dyDescent="0.25">
      <c r="B14" s="140" t="s">
        <v>0</v>
      </c>
      <c r="C14" s="140"/>
      <c r="D14" s="172"/>
      <c r="E14" s="172"/>
      <c r="F14" s="172"/>
      <c r="G14" s="172"/>
      <c r="H14" s="172"/>
    </row>
    <row r="15" spans="1:13" x14ac:dyDescent="0.2">
      <c r="B15" s="173" t="s">
        <v>1</v>
      </c>
      <c r="C15" s="173"/>
      <c r="D15" s="85"/>
      <c r="E15" s="86"/>
      <c r="F15" s="14"/>
      <c r="G15" s="14"/>
      <c r="H15" s="14"/>
    </row>
    <row r="16" spans="1:13" x14ac:dyDescent="0.2">
      <c r="B16" s="65" t="s">
        <v>2</v>
      </c>
      <c r="C16" s="166" t="s">
        <v>240</v>
      </c>
      <c r="D16" s="166"/>
      <c r="E16" s="87"/>
      <c r="F16" s="16"/>
      <c r="G16" s="16"/>
      <c r="H16" s="16"/>
    </row>
    <row r="17" spans="2:8" x14ac:dyDescent="0.2">
      <c r="B17" s="65" t="s">
        <v>46</v>
      </c>
      <c r="C17" s="166" t="s">
        <v>102</v>
      </c>
      <c r="D17" s="166"/>
      <c r="E17" s="88"/>
      <c r="F17" s="17"/>
      <c r="G17" s="17"/>
      <c r="H17" s="17"/>
    </row>
    <row r="18" spans="2:8" x14ac:dyDescent="0.2">
      <c r="B18" s="65" t="s">
        <v>60</v>
      </c>
      <c r="C18" s="166" t="s">
        <v>234</v>
      </c>
      <c r="D18" s="166"/>
      <c r="E18" s="88"/>
      <c r="F18" s="17"/>
      <c r="G18" s="17"/>
      <c r="H18" s="17"/>
    </row>
    <row r="19" spans="2:8" x14ac:dyDescent="0.2">
      <c r="B19" s="65" t="s">
        <v>61</v>
      </c>
      <c r="C19" s="167" t="s">
        <v>237</v>
      </c>
      <c r="D19" s="167"/>
      <c r="E19" s="88"/>
      <c r="F19" s="17"/>
      <c r="G19" s="17"/>
      <c r="H19" s="17"/>
    </row>
    <row r="20" spans="2:8" x14ac:dyDescent="0.2">
      <c r="B20" s="65" t="s">
        <v>62</v>
      </c>
      <c r="C20" s="167" t="s">
        <v>235</v>
      </c>
      <c r="D20" s="167"/>
      <c r="E20" s="88"/>
      <c r="F20" s="17"/>
      <c r="G20" s="17"/>
      <c r="H20" s="17"/>
    </row>
    <row r="21" spans="2:8" x14ac:dyDescent="0.2">
      <c r="B21" s="65" t="s">
        <v>63</v>
      </c>
      <c r="C21" s="167" t="s">
        <v>236</v>
      </c>
      <c r="D21" s="167"/>
      <c r="E21" s="88"/>
      <c r="F21" s="17"/>
      <c r="G21" s="17"/>
      <c r="H21" s="17"/>
    </row>
    <row r="22" spans="2:8" x14ac:dyDescent="0.2">
      <c r="B22" s="64" t="s">
        <v>7</v>
      </c>
      <c r="C22" s="167" t="s">
        <v>106</v>
      </c>
      <c r="D22" s="167"/>
      <c r="E22" s="89"/>
      <c r="F22" s="19"/>
      <c r="G22" s="19"/>
      <c r="H22" s="19"/>
    </row>
    <row r="23" spans="2:8" x14ac:dyDescent="0.2">
      <c r="B23" s="64" t="s">
        <v>8</v>
      </c>
      <c r="C23" s="167" t="s">
        <v>108</v>
      </c>
      <c r="D23" s="167"/>
    </row>
    <row r="24" spans="2:8" x14ac:dyDescent="0.2">
      <c r="B24" s="64" t="s">
        <v>59</v>
      </c>
      <c r="C24" s="168"/>
      <c r="D24" s="168"/>
    </row>
    <row r="25" spans="2:8" x14ac:dyDescent="0.2">
      <c r="B25" s="15"/>
      <c r="C25" s="91"/>
      <c r="D25" s="92"/>
      <c r="E25" s="87"/>
      <c r="F25" s="16"/>
      <c r="G25" s="16"/>
      <c r="H25" s="16"/>
    </row>
    <row r="26" spans="2:8" x14ac:dyDescent="0.2">
      <c r="B26" s="57" t="s">
        <v>37</v>
      </c>
      <c r="C26" s="91"/>
      <c r="D26" s="92"/>
      <c r="E26" s="87"/>
      <c r="F26" s="16"/>
      <c r="G26" s="16"/>
      <c r="H26" s="16"/>
    </row>
    <row r="27" spans="2:8" x14ac:dyDescent="0.2">
      <c r="B27" s="63" t="s">
        <v>3</v>
      </c>
      <c r="C27" s="166" t="s">
        <v>101</v>
      </c>
      <c r="D27" s="166"/>
      <c r="E27" s="87"/>
      <c r="F27" s="16"/>
      <c r="G27" s="16"/>
      <c r="H27" s="16"/>
    </row>
    <row r="28" spans="2:8" x14ac:dyDescent="0.2">
      <c r="B28" s="60" t="s">
        <v>19</v>
      </c>
      <c r="C28" s="166" t="s">
        <v>226</v>
      </c>
      <c r="D28" s="166"/>
      <c r="E28" s="87"/>
      <c r="F28" s="16"/>
      <c r="G28" s="16"/>
      <c r="H28" s="16"/>
    </row>
    <row r="29" spans="2:8" x14ac:dyDescent="0.2">
      <c r="B29" s="63" t="s">
        <v>4</v>
      </c>
      <c r="C29" s="166" t="s">
        <v>103</v>
      </c>
      <c r="D29" s="166"/>
    </row>
    <row r="30" spans="2:8" x14ac:dyDescent="0.2">
      <c r="B30" s="64" t="s">
        <v>5</v>
      </c>
      <c r="C30" s="166" t="s">
        <v>105</v>
      </c>
      <c r="D30" s="166"/>
      <c r="E30" s="89"/>
      <c r="F30" s="19"/>
      <c r="G30" s="19"/>
      <c r="H30" s="19"/>
    </row>
    <row r="31" spans="2:8" x14ac:dyDescent="0.2">
      <c r="B31" s="64" t="s">
        <v>36</v>
      </c>
      <c r="C31" s="167" t="s">
        <v>107</v>
      </c>
      <c r="D31" s="167"/>
      <c r="E31" s="89"/>
      <c r="F31" s="19"/>
      <c r="G31" s="19"/>
      <c r="H31" s="19"/>
    </row>
    <row r="32" spans="2:8" x14ac:dyDescent="0.2">
      <c r="B32" s="64" t="s">
        <v>9</v>
      </c>
      <c r="C32" s="166" t="s">
        <v>228</v>
      </c>
      <c r="D32" s="166"/>
      <c r="E32" s="89"/>
      <c r="F32" s="19"/>
      <c r="G32" s="19"/>
      <c r="H32" s="19"/>
    </row>
    <row r="33" spans="2:8" x14ac:dyDescent="0.2">
      <c r="B33" s="60" t="s">
        <v>6</v>
      </c>
      <c r="C33" s="166" t="s">
        <v>239</v>
      </c>
      <c r="D33" s="166"/>
      <c r="E33" s="89"/>
      <c r="F33" s="19"/>
      <c r="G33" s="19"/>
      <c r="H33" s="19"/>
    </row>
    <row r="34" spans="2:8" x14ac:dyDescent="0.2">
      <c r="B34" s="23"/>
      <c r="C34" s="93"/>
      <c r="D34" s="85"/>
      <c r="E34" s="89"/>
      <c r="F34" s="19"/>
      <c r="G34" s="19"/>
      <c r="H34" s="19"/>
    </row>
    <row r="35" spans="2:8" ht="24" x14ac:dyDescent="0.2">
      <c r="B35" s="57" t="s">
        <v>47</v>
      </c>
      <c r="C35" s="61" t="s">
        <v>20</v>
      </c>
      <c r="D35" s="61" t="s">
        <v>21</v>
      </c>
      <c r="E35" s="61" t="s">
        <v>22</v>
      </c>
      <c r="F35" s="19"/>
      <c r="G35" s="19"/>
      <c r="H35" s="19"/>
    </row>
    <row r="36" spans="2:8" x14ac:dyDescent="0.2">
      <c r="B36" s="62" t="s">
        <v>39</v>
      </c>
      <c r="C36" s="111" t="s">
        <v>124</v>
      </c>
      <c r="D36" s="111" t="s">
        <v>125</v>
      </c>
      <c r="E36" s="111" t="s">
        <v>126</v>
      </c>
      <c r="F36" s="19"/>
      <c r="G36" s="19"/>
      <c r="H36" s="19"/>
    </row>
    <row r="37" spans="2:8" x14ac:dyDescent="0.2">
      <c r="B37" s="62" t="s">
        <v>40</v>
      </c>
      <c r="C37" s="112"/>
      <c r="D37" s="112"/>
      <c r="E37" s="112"/>
      <c r="F37" s="19"/>
      <c r="G37" s="19"/>
      <c r="H37" s="19"/>
    </row>
    <row r="38" spans="2:8" x14ac:dyDescent="0.2">
      <c r="B38" s="62" t="s">
        <v>41</v>
      </c>
      <c r="C38" s="112"/>
      <c r="D38" s="112"/>
      <c r="E38" s="112"/>
      <c r="F38" s="19"/>
      <c r="G38" s="19"/>
      <c r="H38" s="19"/>
    </row>
    <row r="39" spans="2:8" x14ac:dyDescent="0.2">
      <c r="B39" s="28"/>
      <c r="C39" s="93"/>
      <c r="D39" s="85"/>
      <c r="E39" s="89"/>
      <c r="F39" s="19"/>
      <c r="G39" s="19"/>
      <c r="H39" s="19"/>
    </row>
    <row r="40" spans="2:8" ht="24" x14ac:dyDescent="0.2">
      <c r="B40" s="57" t="s">
        <v>48</v>
      </c>
      <c r="C40" s="61" t="s">
        <v>42</v>
      </c>
      <c r="D40" s="61" t="s">
        <v>23</v>
      </c>
      <c r="E40" s="61" t="s">
        <v>82</v>
      </c>
      <c r="F40" s="19"/>
      <c r="G40" s="19"/>
      <c r="H40" s="19"/>
    </row>
    <row r="41" spans="2:8" ht="24" x14ac:dyDescent="0.2">
      <c r="B41" s="60" t="s">
        <v>43</v>
      </c>
      <c r="C41" s="111" t="s">
        <v>127</v>
      </c>
      <c r="D41" s="111" t="s">
        <v>128</v>
      </c>
      <c r="E41" s="111" t="s">
        <v>128</v>
      </c>
      <c r="F41" s="19"/>
      <c r="G41" s="19"/>
      <c r="H41" s="19"/>
    </row>
    <row r="42" spans="2:8" x14ac:dyDescent="0.2">
      <c r="B42" s="60" t="s">
        <v>44</v>
      </c>
      <c r="C42" s="112"/>
      <c r="D42" s="112"/>
      <c r="E42" s="112"/>
      <c r="F42" s="19"/>
      <c r="G42" s="19"/>
      <c r="H42" s="19"/>
    </row>
    <row r="43" spans="2:8" x14ac:dyDescent="0.2">
      <c r="B43" s="60" t="s">
        <v>45</v>
      </c>
      <c r="C43" s="112"/>
      <c r="D43" s="112"/>
      <c r="E43" s="112"/>
      <c r="F43" s="19"/>
      <c r="G43" s="19"/>
      <c r="H43" s="19"/>
    </row>
    <row r="44" spans="2:8" x14ac:dyDescent="0.2">
      <c r="B44" s="23"/>
      <c r="C44" s="112"/>
      <c r="D44" s="112"/>
      <c r="E44" s="112"/>
      <c r="F44" s="19"/>
      <c r="G44" s="19"/>
      <c r="H44" s="19"/>
    </row>
    <row r="45" spans="2:8" x14ac:dyDescent="0.2">
      <c r="B45" s="23"/>
      <c r="C45" s="93"/>
      <c r="D45" s="85"/>
      <c r="E45" s="89"/>
      <c r="F45" s="19"/>
      <c r="G45" s="19"/>
      <c r="H45" s="19"/>
    </row>
    <row r="46" spans="2:8" x14ac:dyDescent="0.2">
      <c r="B46" s="57" t="s">
        <v>38</v>
      </c>
      <c r="C46" s="61" t="s">
        <v>11</v>
      </c>
      <c r="D46" s="61" t="s">
        <v>12</v>
      </c>
    </row>
    <row r="47" spans="2:8" x14ac:dyDescent="0.2">
      <c r="B47" s="58" t="s">
        <v>13</v>
      </c>
      <c r="C47" s="111" t="s">
        <v>109</v>
      </c>
      <c r="D47" s="111" t="s">
        <v>110</v>
      </c>
    </row>
    <row r="48" spans="2:8" x14ac:dyDescent="0.2">
      <c r="B48" s="58" t="s">
        <v>14</v>
      </c>
      <c r="C48" s="112" t="s">
        <v>111</v>
      </c>
      <c r="D48" s="112" t="s">
        <v>112</v>
      </c>
    </row>
    <row r="49" spans="2:5" ht="24" x14ac:dyDescent="0.2">
      <c r="B49" s="58" t="s">
        <v>15</v>
      </c>
      <c r="C49" s="112" t="s">
        <v>113</v>
      </c>
      <c r="D49" s="112" t="s">
        <v>114</v>
      </c>
    </row>
    <row r="50" spans="2:5" ht="24" x14ac:dyDescent="0.2">
      <c r="B50" s="58" t="s">
        <v>16</v>
      </c>
      <c r="C50" s="112" t="s">
        <v>115</v>
      </c>
      <c r="D50" s="112" t="s">
        <v>117</v>
      </c>
    </row>
    <row r="51" spans="2:5" ht="24" x14ac:dyDescent="0.2">
      <c r="B51" s="58" t="s">
        <v>17</v>
      </c>
      <c r="C51" s="112" t="s">
        <v>116</v>
      </c>
      <c r="D51" s="112" t="s">
        <v>117</v>
      </c>
    </row>
    <row r="52" spans="2:5" ht="36" x14ac:dyDescent="0.2">
      <c r="B52" s="58" t="s">
        <v>18</v>
      </c>
      <c r="C52" s="112" t="s">
        <v>118</v>
      </c>
      <c r="D52" s="112" t="s">
        <v>119</v>
      </c>
    </row>
    <row r="53" spans="2:5" ht="24" x14ac:dyDescent="0.2">
      <c r="B53" s="58" t="s">
        <v>6</v>
      </c>
      <c r="C53" s="112" t="s">
        <v>238</v>
      </c>
      <c r="D53" s="112" t="s">
        <v>233</v>
      </c>
    </row>
    <row r="54" spans="2:5" ht="24" x14ac:dyDescent="0.2">
      <c r="B54" s="58" t="s">
        <v>32</v>
      </c>
      <c r="C54" s="112" t="s">
        <v>120</v>
      </c>
      <c r="D54" s="112" t="s">
        <v>121</v>
      </c>
    </row>
    <row r="55" spans="2:5" ht="24" x14ac:dyDescent="0.2">
      <c r="B55" s="59" t="s">
        <v>33</v>
      </c>
      <c r="C55" s="112" t="s">
        <v>122</v>
      </c>
      <c r="D55" s="112" t="s">
        <v>123</v>
      </c>
    </row>
    <row r="56" spans="2:5" x14ac:dyDescent="0.2">
      <c r="B56" s="23"/>
      <c r="C56" s="94"/>
    </row>
    <row r="57" spans="2:5" x14ac:dyDescent="0.2">
      <c r="B57" s="57" t="s">
        <v>24</v>
      </c>
      <c r="C57" s="163" t="s">
        <v>25</v>
      </c>
      <c r="D57" s="164"/>
      <c r="E57" s="165"/>
    </row>
    <row r="58" spans="2:5" s="90" customFormat="1" ht="42.6" customHeight="1" x14ac:dyDescent="0.2">
      <c r="B58" s="110"/>
      <c r="C58" s="157" t="s">
        <v>132</v>
      </c>
      <c r="D58" s="158"/>
      <c r="E58" s="159"/>
    </row>
    <row r="59" spans="2:5" x14ac:dyDescent="0.2">
      <c r="B59" s="23"/>
      <c r="C59" s="160"/>
      <c r="D59" s="161"/>
      <c r="E59" s="162"/>
    </row>
    <row r="60" spans="2:5" x14ac:dyDescent="0.2">
      <c r="B60" s="23"/>
      <c r="C60" s="160"/>
      <c r="D60" s="161"/>
      <c r="E60" s="162"/>
    </row>
    <row r="61" spans="2:5" x14ac:dyDescent="0.2">
      <c r="B61" s="25"/>
    </row>
    <row r="62" spans="2:5" ht="44.45" customHeight="1" x14ac:dyDescent="0.2">
      <c r="B62" s="57" t="s">
        <v>206</v>
      </c>
      <c r="C62" s="157" t="s">
        <v>133</v>
      </c>
      <c r="D62" s="158"/>
      <c r="E62" s="159"/>
    </row>
    <row r="63" spans="2:5" ht="12.75" x14ac:dyDescent="0.2">
      <c r="B63" s="33"/>
      <c r="C63" s="91"/>
    </row>
    <row r="64" spans="2:5" x14ac:dyDescent="0.2">
      <c r="B64" s="57" t="s">
        <v>31</v>
      </c>
      <c r="C64" s="163" t="s">
        <v>163</v>
      </c>
      <c r="D64" s="164"/>
      <c r="E64" s="165"/>
    </row>
    <row r="65" spans="2:7" ht="12.75" x14ac:dyDescent="0.2">
      <c r="B65" s="33"/>
      <c r="C65" s="157" t="s">
        <v>132</v>
      </c>
      <c r="D65" s="158"/>
      <c r="E65" s="159"/>
    </row>
    <row r="66" spans="2:7" ht="12.75" x14ac:dyDescent="0.2">
      <c r="B66" s="33"/>
      <c r="C66" s="160"/>
      <c r="D66" s="161"/>
      <c r="E66" s="162"/>
    </row>
    <row r="67" spans="2:7" ht="12.75" x14ac:dyDescent="0.2">
      <c r="B67" s="33"/>
      <c r="C67" s="160"/>
      <c r="D67" s="161"/>
      <c r="E67" s="162"/>
    </row>
    <row r="68" spans="2:7" s="19" customFormat="1" ht="12.75" x14ac:dyDescent="0.2">
      <c r="B68" s="34"/>
      <c r="C68" s="96"/>
      <c r="D68" s="96"/>
      <c r="E68" s="96"/>
    </row>
    <row r="69" spans="2:7" s="19" customFormat="1" ht="24" x14ac:dyDescent="0.2">
      <c r="B69" s="57" t="s">
        <v>49</v>
      </c>
      <c r="C69" s="163" t="s">
        <v>164</v>
      </c>
      <c r="D69" s="164"/>
      <c r="E69" s="165"/>
    </row>
    <row r="70" spans="2:7" s="19" customFormat="1" ht="54.6" customHeight="1" x14ac:dyDescent="0.2">
      <c r="B70" s="22"/>
      <c r="C70" s="157" t="s">
        <v>231</v>
      </c>
      <c r="D70" s="158"/>
      <c r="E70" s="159"/>
    </row>
    <row r="71" spans="2:7" s="19" customFormat="1" x14ac:dyDescent="0.2">
      <c r="B71" s="22"/>
      <c r="C71" s="160"/>
      <c r="D71" s="161"/>
      <c r="E71" s="162"/>
    </row>
    <row r="72" spans="2:7" x14ac:dyDescent="0.2">
      <c r="B72" s="29"/>
      <c r="C72" s="160"/>
      <c r="D72" s="161"/>
      <c r="E72" s="162"/>
    </row>
    <row r="73" spans="2:7" s="19" customFormat="1" x14ac:dyDescent="0.2">
      <c r="B73" s="36"/>
      <c r="C73" s="96"/>
      <c r="D73" s="96"/>
      <c r="E73" s="96"/>
    </row>
    <row r="74" spans="2:7" s="19" customFormat="1" x14ac:dyDescent="0.2">
      <c r="B74" s="55" t="s">
        <v>50</v>
      </c>
      <c r="C74" s="96"/>
      <c r="D74" s="96"/>
      <c r="E74" s="96"/>
    </row>
    <row r="75" spans="2:7" s="19" customFormat="1" ht="11.45" customHeight="1" x14ac:dyDescent="0.2">
      <c r="B75" s="55" t="s">
        <v>56</v>
      </c>
      <c r="C75" s="37"/>
      <c r="D75" s="37"/>
      <c r="E75" s="37"/>
    </row>
    <row r="76" spans="2:7" s="19" customFormat="1" x14ac:dyDescent="0.2">
      <c r="B76" s="56" t="s">
        <v>53</v>
      </c>
      <c r="C76" s="38"/>
      <c r="D76" s="38"/>
      <c r="E76" s="38"/>
      <c r="G76" s="19" t="s">
        <v>34</v>
      </c>
    </row>
    <row r="77" spans="2:7" s="19" customFormat="1" x14ac:dyDescent="0.2">
      <c r="B77" s="56" t="s">
        <v>51</v>
      </c>
      <c r="C77" s="38"/>
      <c r="D77" s="38"/>
      <c r="E77" s="38"/>
    </row>
    <row r="78" spans="2:7" s="19" customFormat="1" x14ac:dyDescent="0.2">
      <c r="B78" s="56" t="s">
        <v>52</v>
      </c>
      <c r="C78" s="38"/>
      <c r="D78" s="38"/>
      <c r="E78" s="38"/>
    </row>
    <row r="79" spans="2:7" s="19" customFormat="1" x14ac:dyDescent="0.2">
      <c r="B79" s="56" t="s">
        <v>54</v>
      </c>
      <c r="C79" s="38"/>
      <c r="D79" s="38"/>
      <c r="E79" s="38"/>
    </row>
    <row r="80" spans="2:7" s="19" customFormat="1" x14ac:dyDescent="0.2">
      <c r="B80" s="56" t="s">
        <v>55</v>
      </c>
      <c r="C80" s="38"/>
      <c r="D80" s="38"/>
      <c r="E80" s="38"/>
    </row>
    <row r="81" spans="1:17" x14ac:dyDescent="0.2">
      <c r="B81" s="20"/>
      <c r="C81" s="97"/>
      <c r="D81" s="97"/>
      <c r="E81" s="155" t="s">
        <v>27</v>
      </c>
      <c r="F81" s="155"/>
      <c r="G81" s="155" t="s">
        <v>28</v>
      </c>
      <c r="H81" s="155"/>
    </row>
    <row r="82" spans="1:17" x14ac:dyDescent="0.2">
      <c r="B82" s="53" t="s">
        <v>26</v>
      </c>
      <c r="C82" s="61" t="s">
        <v>81</v>
      </c>
      <c r="D82" s="61" t="s">
        <v>165</v>
      </c>
      <c r="E82" s="98" t="s">
        <v>29</v>
      </c>
      <c r="F82" s="84" t="s">
        <v>30</v>
      </c>
      <c r="G82" s="84" t="s">
        <v>29</v>
      </c>
      <c r="H82" s="84" t="s">
        <v>30</v>
      </c>
    </row>
    <row r="83" spans="1:17" ht="120" x14ac:dyDescent="0.2">
      <c r="A83" s="40">
        <v>1</v>
      </c>
      <c r="B83" s="111" t="s">
        <v>229</v>
      </c>
      <c r="C83" s="113" t="s">
        <v>129</v>
      </c>
      <c r="D83" s="113" t="s">
        <v>130</v>
      </c>
      <c r="E83" s="113" t="s">
        <v>131</v>
      </c>
      <c r="F83" s="114"/>
      <c r="G83" s="115" t="s">
        <v>230</v>
      </c>
      <c r="H83" s="81"/>
    </row>
    <row r="84" spans="1:17" x14ac:dyDescent="0.2">
      <c r="A84" s="40">
        <v>2</v>
      </c>
      <c r="B84" s="26"/>
      <c r="C84" s="100"/>
      <c r="D84" s="99"/>
      <c r="E84" s="99"/>
      <c r="F84" s="81"/>
      <c r="G84" s="80"/>
      <c r="H84" s="81"/>
    </row>
    <row r="85" spans="1:17" x14ac:dyDescent="0.2">
      <c r="A85" s="40">
        <v>3</v>
      </c>
      <c r="B85" s="26"/>
      <c r="C85" s="100"/>
      <c r="D85" s="99"/>
      <c r="E85" s="99"/>
      <c r="F85" s="81"/>
      <c r="G85" s="80"/>
      <c r="H85" s="81"/>
    </row>
    <row r="86" spans="1:17" x14ac:dyDescent="0.2">
      <c r="A86" s="40">
        <v>4</v>
      </c>
      <c r="B86" s="26"/>
      <c r="C86" s="100"/>
      <c r="D86" s="99"/>
      <c r="E86" s="99"/>
      <c r="F86" s="81"/>
      <c r="G86" s="80"/>
      <c r="H86" s="81"/>
    </row>
    <row r="87" spans="1:17" x14ac:dyDescent="0.2">
      <c r="A87" s="40">
        <v>5</v>
      </c>
      <c r="B87" s="26"/>
      <c r="C87" s="100"/>
      <c r="D87" s="99"/>
      <c r="E87" s="99"/>
      <c r="F87" s="81"/>
      <c r="G87" s="80"/>
      <c r="H87" s="81"/>
    </row>
    <row r="88" spans="1:17" ht="12.75" x14ac:dyDescent="0.2">
      <c r="A88" s="42"/>
      <c r="B88" s="43"/>
      <c r="C88" s="91"/>
    </row>
    <row r="89" spans="1:17" ht="65.45" customHeight="1" x14ac:dyDescent="0.2">
      <c r="B89" s="52" t="s">
        <v>35</v>
      </c>
      <c r="C89" s="134" t="s">
        <v>232</v>
      </c>
      <c r="D89" s="135"/>
      <c r="E89" s="136"/>
    </row>
    <row r="90" spans="1:17" ht="12.75" x14ac:dyDescent="0.2">
      <c r="B90" s="51" t="s">
        <v>57</v>
      </c>
      <c r="C90" s="43"/>
      <c r="D90" s="43"/>
    </row>
    <row r="91" spans="1:17" x14ac:dyDescent="0.2">
      <c r="B91" s="51" t="s">
        <v>58</v>
      </c>
      <c r="C91" s="91"/>
    </row>
    <row r="92" spans="1:17" x14ac:dyDescent="0.2">
      <c r="B92" s="44"/>
      <c r="C92" s="91"/>
    </row>
    <row r="93" spans="1:17" ht="12.75" x14ac:dyDescent="0.2">
      <c r="B93" s="47"/>
      <c r="C93" s="101"/>
    </row>
    <row r="94" spans="1:17" ht="15" x14ac:dyDescent="0.25">
      <c r="B94" s="140" t="s">
        <v>86</v>
      </c>
      <c r="C94" s="140"/>
      <c r="D94" s="140"/>
      <c r="E94" s="140"/>
      <c r="F94" s="140"/>
      <c r="G94" s="140"/>
      <c r="H94" s="140"/>
      <c r="I94" s="140"/>
      <c r="J94" s="140"/>
      <c r="K94" s="140"/>
      <c r="L94" s="140"/>
      <c r="M94" s="140"/>
      <c r="N94" s="140"/>
      <c r="O94" s="140"/>
      <c r="P94" s="140"/>
      <c r="Q94" s="140"/>
    </row>
    <row r="95" spans="1:17" x14ac:dyDescent="0.2">
      <c r="B95" s="64" t="s">
        <v>46</v>
      </c>
      <c r="C95" s="156"/>
      <c r="D95" s="156"/>
      <c r="E95" s="102"/>
      <c r="F95" s="67"/>
      <c r="G95" s="67"/>
      <c r="H95" s="67"/>
      <c r="I95" s="67"/>
      <c r="J95" s="67"/>
      <c r="K95" s="67"/>
      <c r="L95" s="67"/>
      <c r="M95" s="67"/>
      <c r="N95" s="67"/>
      <c r="O95" s="67"/>
    </row>
    <row r="96" spans="1:17" x14ac:dyDescent="0.2">
      <c r="B96" s="64" t="s">
        <v>3</v>
      </c>
      <c r="C96" s="156"/>
      <c r="D96" s="156"/>
      <c r="E96" s="102"/>
      <c r="F96" s="67"/>
      <c r="G96" s="67"/>
      <c r="H96" s="67"/>
      <c r="I96" s="67"/>
      <c r="J96" s="67"/>
      <c r="K96" s="67"/>
      <c r="L96" s="67"/>
      <c r="M96" s="67"/>
      <c r="N96" s="67"/>
      <c r="O96" s="67"/>
    </row>
    <row r="97" spans="2:18" x14ac:dyDescent="0.2">
      <c r="B97" s="64" t="s">
        <v>9</v>
      </c>
      <c r="C97" s="156"/>
      <c r="D97" s="156"/>
      <c r="E97" s="102"/>
      <c r="F97" s="67"/>
      <c r="G97" s="67"/>
      <c r="H97" s="67"/>
      <c r="I97" s="67"/>
      <c r="J97" s="67"/>
      <c r="K97" s="67"/>
      <c r="L97" s="67"/>
      <c r="M97" s="67"/>
      <c r="N97" s="67"/>
      <c r="O97" s="67"/>
    </row>
    <row r="98" spans="2:18" x14ac:dyDescent="0.2">
      <c r="B98" s="18"/>
      <c r="C98" s="68"/>
      <c r="D98" s="103"/>
      <c r="E98" s="103"/>
      <c r="F98" s="67"/>
      <c r="G98" s="67"/>
      <c r="H98" s="67"/>
      <c r="I98" s="67"/>
      <c r="J98" s="67"/>
      <c r="K98" s="67"/>
      <c r="L98" s="67"/>
      <c r="M98" s="67"/>
      <c r="N98" s="67"/>
      <c r="O98" s="67"/>
    </row>
    <row r="99" spans="2:18" x14ac:dyDescent="0.2">
      <c r="B99" s="57" t="s">
        <v>64</v>
      </c>
      <c r="C99" s="68"/>
      <c r="D99" s="103"/>
      <c r="E99" s="103"/>
      <c r="F99" s="14"/>
      <c r="G99" s="14"/>
      <c r="H99" s="14"/>
      <c r="I99" s="14"/>
      <c r="J99" s="14"/>
      <c r="K99" s="14"/>
      <c r="L99" s="14"/>
      <c r="M99" s="14"/>
      <c r="N99" s="14"/>
      <c r="O99" s="14"/>
    </row>
    <row r="100" spans="2:18" x14ac:dyDescent="0.2">
      <c r="B100" s="65" t="s">
        <v>171</v>
      </c>
      <c r="C100" s="156"/>
      <c r="D100" s="156"/>
      <c r="E100" s="102"/>
      <c r="F100" s="16"/>
      <c r="G100" s="16"/>
      <c r="H100" s="16"/>
      <c r="I100" s="16"/>
      <c r="J100" s="16"/>
      <c r="K100" s="16"/>
      <c r="L100" s="16"/>
      <c r="M100" s="16"/>
      <c r="N100" s="16"/>
      <c r="O100" s="16"/>
    </row>
    <row r="101" spans="2:18" x14ac:dyDescent="0.2">
      <c r="B101" s="65" t="s">
        <v>172</v>
      </c>
      <c r="C101" s="156"/>
      <c r="D101" s="156"/>
      <c r="E101" s="102"/>
      <c r="F101" s="17"/>
      <c r="G101" s="17"/>
      <c r="H101" s="17"/>
      <c r="I101" s="17"/>
      <c r="J101" s="17"/>
      <c r="K101" s="17"/>
      <c r="L101" s="17"/>
      <c r="M101" s="17"/>
    </row>
    <row r="102" spans="2:18" x14ac:dyDescent="0.2">
      <c r="B102" s="65" t="s">
        <v>173</v>
      </c>
      <c r="C102" s="156"/>
      <c r="D102" s="156"/>
      <c r="E102" s="102"/>
      <c r="F102" s="17"/>
      <c r="G102" s="17"/>
      <c r="H102" s="17"/>
      <c r="I102" s="17"/>
      <c r="J102" s="17"/>
      <c r="K102" s="17"/>
      <c r="L102" s="17"/>
      <c r="M102" s="17"/>
    </row>
    <row r="103" spans="2:18" x14ac:dyDescent="0.2">
      <c r="B103" s="65" t="s">
        <v>17</v>
      </c>
      <c r="C103" s="156"/>
      <c r="D103" s="156"/>
      <c r="E103" s="102"/>
      <c r="F103" s="17"/>
      <c r="G103" s="17"/>
      <c r="H103" s="17"/>
      <c r="I103" s="17"/>
      <c r="J103" s="17"/>
      <c r="K103" s="17"/>
      <c r="L103" s="17"/>
      <c r="M103" s="17"/>
    </row>
    <row r="104" spans="2:18" ht="12.6" customHeight="1" x14ac:dyDescent="0.2">
      <c r="B104" s="65" t="s">
        <v>134</v>
      </c>
      <c r="C104" s="156"/>
      <c r="D104" s="156"/>
      <c r="E104" s="102"/>
      <c r="F104" s="17"/>
      <c r="G104" s="17"/>
      <c r="H104" s="17"/>
      <c r="I104" s="17"/>
      <c r="J104" s="17"/>
      <c r="K104" s="17"/>
      <c r="L104" s="17"/>
      <c r="M104" s="17"/>
      <c r="N104" s="17"/>
      <c r="O104" s="17"/>
    </row>
    <row r="105" spans="2:18" ht="12.6" customHeight="1" x14ac:dyDescent="0.2">
      <c r="B105" s="65" t="s">
        <v>204</v>
      </c>
      <c r="C105" s="154"/>
      <c r="D105" s="154"/>
      <c r="E105" s="104"/>
      <c r="F105" s="17"/>
      <c r="G105" s="17"/>
      <c r="H105" s="17"/>
      <c r="I105" s="17"/>
      <c r="J105" s="17"/>
      <c r="K105" s="17"/>
      <c r="L105" s="17"/>
      <c r="M105" s="17"/>
      <c r="N105" s="17"/>
      <c r="O105" s="17"/>
    </row>
    <row r="106" spans="2:18" x14ac:dyDescent="0.2">
      <c r="B106" s="15"/>
      <c r="C106" s="91"/>
      <c r="D106" s="85"/>
      <c r="E106" s="85"/>
      <c r="F106" s="16"/>
      <c r="G106" s="16"/>
      <c r="H106" s="16"/>
      <c r="I106" s="16"/>
      <c r="J106" s="16"/>
      <c r="K106" s="16"/>
      <c r="L106" s="16"/>
      <c r="M106" s="16"/>
      <c r="N106" s="16"/>
      <c r="O106" s="16"/>
    </row>
    <row r="107" spans="2:18" ht="12" customHeight="1" x14ac:dyDescent="0.2">
      <c r="B107" s="72" t="s">
        <v>65</v>
      </c>
      <c r="C107" s="22"/>
      <c r="D107" s="85"/>
      <c r="E107" s="85"/>
      <c r="F107" s="16"/>
      <c r="G107" s="16"/>
      <c r="H107" s="16"/>
      <c r="I107" s="16"/>
      <c r="J107" s="16"/>
      <c r="K107" s="16"/>
      <c r="L107" s="16"/>
      <c r="M107" s="16"/>
      <c r="N107" s="16"/>
      <c r="O107" s="16"/>
    </row>
    <row r="108" spans="2:18" ht="24" x14ac:dyDescent="0.2">
      <c r="B108" s="147" t="s">
        <v>26</v>
      </c>
      <c r="C108" s="71" t="s">
        <v>80</v>
      </c>
      <c r="D108" s="149" t="s">
        <v>29</v>
      </c>
      <c r="E108" s="149" t="s">
        <v>30</v>
      </c>
      <c r="F108" s="149" t="s">
        <v>66</v>
      </c>
      <c r="G108" s="149" t="s">
        <v>67</v>
      </c>
      <c r="H108" s="149" t="s">
        <v>68</v>
      </c>
      <c r="I108" s="149" t="s">
        <v>69</v>
      </c>
      <c r="J108" s="149" t="s">
        <v>70</v>
      </c>
      <c r="K108" s="149" t="s">
        <v>71</v>
      </c>
      <c r="L108" s="149" t="s">
        <v>72</v>
      </c>
      <c r="M108" s="149" t="s">
        <v>73</v>
      </c>
      <c r="N108" s="153" t="s">
        <v>202</v>
      </c>
      <c r="O108" s="153"/>
      <c r="P108" s="153"/>
      <c r="Q108" s="153"/>
      <c r="R108" s="153"/>
    </row>
    <row r="109" spans="2:18" ht="14.1" customHeight="1" x14ac:dyDescent="0.2">
      <c r="B109" s="148"/>
      <c r="C109" s="61" t="s">
        <v>81</v>
      </c>
      <c r="D109" s="150"/>
      <c r="E109" s="150"/>
      <c r="F109" s="150"/>
      <c r="G109" s="150" t="s">
        <v>67</v>
      </c>
      <c r="H109" s="150" t="s">
        <v>68</v>
      </c>
      <c r="I109" s="150" t="s">
        <v>69</v>
      </c>
      <c r="J109" s="150" t="s">
        <v>70</v>
      </c>
      <c r="K109" s="150" t="s">
        <v>71</v>
      </c>
      <c r="L109" s="150" t="s">
        <v>72</v>
      </c>
      <c r="M109" s="150" t="s">
        <v>73</v>
      </c>
      <c r="N109" s="153"/>
      <c r="O109" s="153"/>
      <c r="P109" s="153"/>
      <c r="Q109" s="153"/>
      <c r="R109" s="153"/>
    </row>
    <row r="110" spans="2:18" ht="108" x14ac:dyDescent="0.2">
      <c r="B110" s="76"/>
      <c r="C110" s="105"/>
      <c r="D110" s="105"/>
      <c r="E110" s="106"/>
      <c r="F110" s="116" t="s">
        <v>135</v>
      </c>
      <c r="G110" s="116" t="s">
        <v>136</v>
      </c>
      <c r="H110" s="116" t="s">
        <v>137</v>
      </c>
      <c r="I110" s="116" t="s">
        <v>138</v>
      </c>
      <c r="J110" s="116" t="s">
        <v>139</v>
      </c>
      <c r="K110" s="116" t="s">
        <v>140</v>
      </c>
      <c r="L110" s="116" t="s">
        <v>141</v>
      </c>
      <c r="M110" s="116" t="s">
        <v>142</v>
      </c>
      <c r="N110" s="134" t="s">
        <v>143</v>
      </c>
      <c r="O110" s="135"/>
      <c r="P110" s="135"/>
      <c r="Q110" s="135"/>
      <c r="R110" s="136"/>
    </row>
    <row r="111" spans="2:18" x14ac:dyDescent="0.2">
      <c r="B111" s="76"/>
      <c r="C111" s="107"/>
      <c r="D111" s="105"/>
      <c r="E111" s="106"/>
      <c r="F111" s="41"/>
      <c r="G111" s="41"/>
      <c r="H111" s="41"/>
      <c r="I111" s="41"/>
      <c r="J111" s="41"/>
      <c r="K111" s="41"/>
      <c r="L111" s="41"/>
      <c r="M111" s="41"/>
      <c r="N111" s="137"/>
      <c r="O111" s="138"/>
      <c r="P111" s="138"/>
      <c r="Q111" s="138"/>
      <c r="R111" s="139"/>
    </row>
    <row r="112" spans="2:18" x14ac:dyDescent="0.2">
      <c r="B112" s="76"/>
      <c r="C112" s="107"/>
      <c r="D112" s="105"/>
      <c r="E112" s="106"/>
      <c r="F112" s="41"/>
      <c r="G112" s="41"/>
      <c r="H112" s="41"/>
      <c r="I112" s="41"/>
      <c r="J112" s="41"/>
      <c r="K112" s="41"/>
      <c r="L112" s="41"/>
      <c r="M112" s="41"/>
      <c r="N112" s="137"/>
      <c r="O112" s="138"/>
      <c r="P112" s="138"/>
      <c r="Q112" s="138"/>
      <c r="R112" s="139"/>
    </row>
    <row r="113" spans="2:18" x14ac:dyDescent="0.2">
      <c r="B113" s="76"/>
      <c r="C113" s="107"/>
      <c r="D113" s="105"/>
      <c r="E113" s="106"/>
      <c r="F113" s="41"/>
      <c r="G113" s="41"/>
      <c r="H113" s="41"/>
      <c r="I113" s="41"/>
      <c r="J113" s="41"/>
      <c r="K113" s="41"/>
      <c r="L113" s="41"/>
      <c r="M113" s="41"/>
      <c r="N113" s="144"/>
      <c r="O113" s="145"/>
      <c r="P113" s="145"/>
      <c r="Q113" s="145"/>
      <c r="R113" s="146"/>
    </row>
    <row r="114" spans="2:18" x14ac:dyDescent="0.2">
      <c r="B114" s="76"/>
      <c r="C114" s="107"/>
      <c r="D114" s="105"/>
      <c r="E114" s="106"/>
      <c r="F114" s="41"/>
      <c r="G114" s="41"/>
      <c r="H114" s="41"/>
      <c r="I114" s="41"/>
      <c r="J114" s="41"/>
      <c r="K114" s="41"/>
      <c r="L114" s="41"/>
      <c r="M114" s="41"/>
      <c r="N114" s="137"/>
      <c r="O114" s="138"/>
      <c r="P114" s="138"/>
      <c r="Q114" s="138"/>
      <c r="R114" s="139"/>
    </row>
    <row r="115" spans="2:18" x14ac:dyDescent="0.2">
      <c r="B115" s="76"/>
      <c r="C115" s="107"/>
      <c r="D115" s="105"/>
      <c r="E115" s="106"/>
      <c r="F115" s="41"/>
      <c r="G115" s="41"/>
      <c r="H115" s="41"/>
      <c r="I115" s="41"/>
      <c r="J115" s="41"/>
      <c r="K115" s="41"/>
      <c r="L115" s="41"/>
      <c r="M115" s="41"/>
      <c r="N115" s="137"/>
      <c r="O115" s="138"/>
      <c r="P115" s="138"/>
      <c r="Q115" s="138"/>
      <c r="R115" s="139"/>
    </row>
    <row r="116" spans="2:18" x14ac:dyDescent="0.2">
      <c r="B116" s="32"/>
      <c r="C116" s="90"/>
    </row>
    <row r="117" spans="2:18" x14ac:dyDescent="0.2">
      <c r="B117" s="57" t="s">
        <v>74</v>
      </c>
      <c r="C117" s="22"/>
      <c r="D117" s="85"/>
      <c r="E117" s="85"/>
      <c r="F117" s="14"/>
      <c r="G117" s="14"/>
      <c r="H117" s="14"/>
      <c r="I117" s="14"/>
      <c r="J117" s="14"/>
      <c r="K117" s="14"/>
      <c r="L117" s="14"/>
      <c r="M117" s="14"/>
      <c r="N117" s="14"/>
      <c r="O117" s="14"/>
    </row>
    <row r="118" spans="2:18" x14ac:dyDescent="0.2">
      <c r="B118" s="65" t="s">
        <v>166</v>
      </c>
      <c r="C118" s="151"/>
      <c r="D118" s="152"/>
      <c r="E118" s="102"/>
      <c r="F118" s="16"/>
      <c r="G118" s="16"/>
      <c r="H118" s="16"/>
      <c r="I118" s="16"/>
      <c r="J118" s="16"/>
      <c r="K118" s="16"/>
      <c r="L118" s="16"/>
      <c r="M118" s="16"/>
      <c r="N118" s="16"/>
      <c r="O118" s="16"/>
    </row>
    <row r="119" spans="2:18" x14ac:dyDescent="0.2">
      <c r="B119" s="65" t="s">
        <v>167</v>
      </c>
      <c r="C119" s="151"/>
      <c r="D119" s="152"/>
      <c r="E119" s="102"/>
      <c r="F119" s="17"/>
      <c r="G119" s="17"/>
      <c r="H119" s="17"/>
      <c r="I119" s="17"/>
      <c r="J119" s="17"/>
      <c r="K119" s="17"/>
      <c r="L119" s="17"/>
      <c r="M119" s="17"/>
      <c r="N119" s="17"/>
      <c r="O119" s="17"/>
    </row>
    <row r="120" spans="2:18" x14ac:dyDescent="0.2">
      <c r="B120" s="65" t="s">
        <v>168</v>
      </c>
      <c r="C120" s="151"/>
      <c r="D120" s="152"/>
      <c r="E120" s="102"/>
      <c r="F120" s="17"/>
      <c r="G120" s="17"/>
      <c r="H120" s="17"/>
      <c r="I120" s="17"/>
      <c r="J120" s="17"/>
      <c r="K120" s="17"/>
      <c r="L120" s="17"/>
      <c r="M120" s="17"/>
      <c r="N120" s="17"/>
      <c r="O120" s="17"/>
    </row>
    <row r="121" spans="2:18" x14ac:dyDescent="0.2">
      <c r="B121" s="65" t="s">
        <v>170</v>
      </c>
      <c r="C121" s="151"/>
      <c r="D121" s="152"/>
      <c r="E121" s="102"/>
      <c r="F121" s="17"/>
      <c r="G121" s="17"/>
      <c r="H121" s="17"/>
      <c r="I121" s="17"/>
      <c r="J121" s="17"/>
      <c r="K121" s="17"/>
      <c r="L121" s="17"/>
      <c r="M121" s="17"/>
      <c r="N121" s="17"/>
      <c r="O121" s="17"/>
    </row>
    <row r="122" spans="2:18" x14ac:dyDescent="0.2">
      <c r="B122" s="65" t="s">
        <v>169</v>
      </c>
      <c r="C122" s="151"/>
      <c r="D122" s="152"/>
      <c r="E122" s="102"/>
      <c r="F122" s="17"/>
      <c r="G122" s="17"/>
      <c r="H122" s="17"/>
      <c r="I122" s="17"/>
      <c r="J122" s="17"/>
      <c r="K122" s="17"/>
      <c r="L122" s="17"/>
      <c r="M122" s="17"/>
      <c r="N122" s="17"/>
      <c r="O122" s="17"/>
    </row>
    <row r="123" spans="2:18" ht="12" customHeight="1" x14ac:dyDescent="0.2">
      <c r="B123" s="65" t="s">
        <v>205</v>
      </c>
      <c r="C123" s="174"/>
      <c r="D123" s="175"/>
      <c r="E123" s="104"/>
      <c r="F123" s="17"/>
      <c r="G123" s="17"/>
      <c r="H123" s="17"/>
      <c r="I123" s="17"/>
      <c r="J123" s="17"/>
      <c r="K123" s="17"/>
      <c r="L123" s="17"/>
      <c r="M123" s="17"/>
      <c r="N123" s="17"/>
      <c r="O123" s="17"/>
    </row>
    <row r="124" spans="2:18" x14ac:dyDescent="0.2">
      <c r="B124" s="15"/>
      <c r="C124" s="102"/>
      <c r="D124" s="102"/>
      <c r="E124" s="102"/>
      <c r="F124" s="17"/>
      <c r="G124" s="17"/>
      <c r="H124" s="17"/>
      <c r="I124" s="17"/>
      <c r="J124" s="17"/>
      <c r="K124" s="17"/>
      <c r="L124" s="17"/>
      <c r="M124" s="17"/>
      <c r="N124" s="17"/>
      <c r="O124" s="17"/>
    </row>
    <row r="125" spans="2:18" x14ac:dyDescent="0.2">
      <c r="B125" s="72" t="s">
        <v>75</v>
      </c>
      <c r="C125" s="22"/>
      <c r="D125" s="85"/>
      <c r="E125" s="85"/>
      <c r="F125" s="16"/>
      <c r="G125" s="16"/>
      <c r="H125" s="16"/>
      <c r="I125" s="16"/>
      <c r="J125" s="16"/>
      <c r="K125" s="16"/>
      <c r="L125" s="16"/>
      <c r="M125" s="16"/>
      <c r="N125" s="16"/>
      <c r="O125" s="16"/>
    </row>
    <row r="126" spans="2:18" ht="23.1" customHeight="1" x14ac:dyDescent="0.2">
      <c r="B126" s="147" t="s">
        <v>26</v>
      </c>
      <c r="C126" s="71" t="s">
        <v>80</v>
      </c>
      <c r="D126" s="149" t="s">
        <v>29</v>
      </c>
      <c r="E126" s="149" t="s">
        <v>30</v>
      </c>
      <c r="F126" s="149" t="s">
        <v>66</v>
      </c>
      <c r="G126" s="149" t="s">
        <v>67</v>
      </c>
      <c r="H126" s="149" t="s">
        <v>68</v>
      </c>
      <c r="I126" s="149" t="s">
        <v>69</v>
      </c>
      <c r="J126" s="149" t="s">
        <v>70</v>
      </c>
      <c r="K126" s="149" t="s">
        <v>71</v>
      </c>
      <c r="L126" s="149" t="s">
        <v>72</v>
      </c>
      <c r="M126" s="149" t="s">
        <v>73</v>
      </c>
      <c r="N126" s="153" t="s">
        <v>202</v>
      </c>
      <c r="O126" s="153"/>
      <c r="P126" s="153"/>
      <c r="Q126" s="153"/>
      <c r="R126" s="153"/>
    </row>
    <row r="127" spans="2:18" x14ac:dyDescent="0.2">
      <c r="B127" s="148"/>
      <c r="C127" s="61" t="s">
        <v>81</v>
      </c>
      <c r="D127" s="150"/>
      <c r="E127" s="150"/>
      <c r="F127" s="150"/>
      <c r="G127" s="150" t="s">
        <v>67</v>
      </c>
      <c r="H127" s="150" t="s">
        <v>68</v>
      </c>
      <c r="I127" s="150" t="s">
        <v>69</v>
      </c>
      <c r="J127" s="150" t="s">
        <v>70</v>
      </c>
      <c r="K127" s="150" t="s">
        <v>71</v>
      </c>
      <c r="L127" s="150" t="s">
        <v>72</v>
      </c>
      <c r="M127" s="150" t="s">
        <v>73</v>
      </c>
      <c r="N127" s="153"/>
      <c r="O127" s="153"/>
      <c r="P127" s="153"/>
      <c r="Q127" s="153"/>
      <c r="R127" s="153"/>
    </row>
    <row r="128" spans="2:18" ht="125.45" customHeight="1" x14ac:dyDescent="0.2">
      <c r="B128" s="76"/>
      <c r="C128" s="105"/>
      <c r="D128" s="105"/>
      <c r="E128" s="106"/>
      <c r="F128" s="111" t="s">
        <v>135</v>
      </c>
      <c r="G128" s="111" t="s">
        <v>136</v>
      </c>
      <c r="H128" s="111" t="s">
        <v>137</v>
      </c>
      <c r="I128" s="111" t="s">
        <v>138</v>
      </c>
      <c r="J128" s="111" t="s">
        <v>139</v>
      </c>
      <c r="K128" s="111" t="s">
        <v>140</v>
      </c>
      <c r="L128" s="111" t="s">
        <v>141</v>
      </c>
      <c r="M128" s="111" t="s">
        <v>142</v>
      </c>
      <c r="N128" s="134" t="s">
        <v>143</v>
      </c>
      <c r="O128" s="135"/>
      <c r="P128" s="135"/>
      <c r="Q128" s="135"/>
      <c r="R128" s="136"/>
    </row>
    <row r="129" spans="2:18" x14ac:dyDescent="0.2">
      <c r="B129" s="76"/>
      <c r="C129" s="105"/>
      <c r="D129" s="105"/>
      <c r="E129" s="106"/>
      <c r="F129" s="41"/>
      <c r="G129" s="41"/>
      <c r="H129" s="41"/>
      <c r="I129" s="41"/>
      <c r="J129" s="41"/>
      <c r="K129" s="41"/>
      <c r="L129" s="41"/>
      <c r="M129" s="41"/>
      <c r="N129" s="137"/>
      <c r="O129" s="138"/>
      <c r="P129" s="138"/>
      <c r="Q129" s="138"/>
      <c r="R129" s="139"/>
    </row>
    <row r="130" spans="2:18" x14ac:dyDescent="0.2">
      <c r="B130" s="76"/>
      <c r="C130" s="105"/>
      <c r="D130" s="105"/>
      <c r="E130" s="106"/>
      <c r="F130" s="41"/>
      <c r="G130" s="41"/>
      <c r="H130" s="41"/>
      <c r="I130" s="41"/>
      <c r="J130" s="41"/>
      <c r="K130" s="41"/>
      <c r="L130" s="41"/>
      <c r="M130" s="41"/>
      <c r="N130" s="137"/>
      <c r="O130" s="138"/>
      <c r="P130" s="138"/>
      <c r="Q130" s="138"/>
      <c r="R130" s="139"/>
    </row>
    <row r="131" spans="2:18" x14ac:dyDescent="0.2">
      <c r="B131" s="76"/>
      <c r="C131" s="105"/>
      <c r="D131" s="105"/>
      <c r="E131" s="106"/>
      <c r="F131" s="41"/>
      <c r="G131" s="41"/>
      <c r="H131" s="41"/>
      <c r="I131" s="41"/>
      <c r="J131" s="41"/>
      <c r="K131" s="41"/>
      <c r="L131" s="41"/>
      <c r="M131" s="41"/>
      <c r="N131" s="144"/>
      <c r="O131" s="145"/>
      <c r="P131" s="145"/>
      <c r="Q131" s="145"/>
      <c r="R131" s="146"/>
    </row>
    <row r="132" spans="2:18" x14ac:dyDescent="0.2">
      <c r="B132" s="76"/>
      <c r="C132" s="105"/>
      <c r="D132" s="105"/>
      <c r="E132" s="106"/>
      <c r="F132" s="41"/>
      <c r="G132" s="41"/>
      <c r="H132" s="41"/>
      <c r="I132" s="41"/>
      <c r="J132" s="41"/>
      <c r="K132" s="41"/>
      <c r="L132" s="41"/>
      <c r="M132" s="41"/>
      <c r="N132" s="137"/>
      <c r="O132" s="138"/>
      <c r="P132" s="138"/>
      <c r="Q132" s="138"/>
      <c r="R132" s="139"/>
    </row>
    <row r="133" spans="2:18" x14ac:dyDescent="0.2">
      <c r="B133" s="76"/>
      <c r="C133" s="105"/>
      <c r="D133" s="105"/>
      <c r="E133" s="106"/>
      <c r="F133" s="41"/>
      <c r="G133" s="41"/>
      <c r="H133" s="41"/>
      <c r="I133" s="41"/>
      <c r="J133" s="41"/>
      <c r="K133" s="41"/>
      <c r="L133" s="41"/>
      <c r="M133" s="41"/>
      <c r="N133" s="137"/>
      <c r="O133" s="138"/>
      <c r="P133" s="138"/>
      <c r="Q133" s="138"/>
      <c r="R133" s="139"/>
    </row>
    <row r="134" spans="2:18" x14ac:dyDescent="0.2">
      <c r="B134" s="76"/>
      <c r="C134" s="105"/>
      <c r="D134" s="105"/>
      <c r="E134" s="106"/>
      <c r="F134" s="41"/>
      <c r="G134" s="41"/>
      <c r="H134" s="41"/>
      <c r="I134" s="41"/>
      <c r="J134" s="41"/>
      <c r="K134" s="41"/>
      <c r="L134" s="41"/>
      <c r="M134" s="41"/>
      <c r="N134" s="144"/>
      <c r="O134" s="145"/>
      <c r="P134" s="145"/>
      <c r="Q134" s="145"/>
      <c r="R134" s="146"/>
    </row>
    <row r="135" spans="2:18" x14ac:dyDescent="0.2">
      <c r="B135" s="76"/>
      <c r="C135" s="105"/>
      <c r="D135" s="105"/>
      <c r="E135" s="106"/>
      <c r="F135" s="41"/>
      <c r="G135" s="41"/>
      <c r="H135" s="41"/>
      <c r="I135" s="41"/>
      <c r="J135" s="41"/>
      <c r="K135" s="41"/>
      <c r="L135" s="41"/>
      <c r="M135" s="41"/>
      <c r="N135" s="137"/>
      <c r="O135" s="138"/>
      <c r="P135" s="138"/>
      <c r="Q135" s="138"/>
      <c r="R135" s="139"/>
    </row>
    <row r="138" spans="2:18" ht="15" x14ac:dyDescent="0.25">
      <c r="B138" s="140" t="s">
        <v>87</v>
      </c>
      <c r="C138" s="140"/>
      <c r="D138" s="140"/>
      <c r="E138" s="140"/>
      <c r="F138" s="140"/>
      <c r="G138" s="140"/>
      <c r="H138" s="67"/>
      <c r="I138" s="67"/>
      <c r="J138" s="67"/>
      <c r="K138" s="67"/>
      <c r="L138" s="67"/>
      <c r="M138" s="67"/>
      <c r="N138" s="67"/>
    </row>
    <row r="139" spans="2:18" x14ac:dyDescent="0.2">
      <c r="B139" s="74" t="s">
        <v>64</v>
      </c>
      <c r="C139" s="91"/>
      <c r="D139" s="85"/>
      <c r="E139" s="108"/>
      <c r="F139" s="67"/>
      <c r="G139" s="67"/>
      <c r="H139" s="67"/>
      <c r="I139" s="67"/>
      <c r="J139" s="67"/>
      <c r="K139" s="67"/>
      <c r="L139" s="67"/>
      <c r="M139" s="67"/>
      <c r="N139" s="67"/>
    </row>
    <row r="140" spans="2:18" x14ac:dyDescent="0.2">
      <c r="B140" s="64" t="s">
        <v>76</v>
      </c>
      <c r="C140" s="141"/>
      <c r="D140" s="142"/>
      <c r="E140" s="142"/>
      <c r="F140" s="142"/>
      <c r="G140" s="143"/>
      <c r="H140" s="67"/>
      <c r="I140" s="67"/>
      <c r="J140" s="67"/>
      <c r="K140" s="67"/>
      <c r="L140" s="67"/>
      <c r="M140" s="67"/>
      <c r="N140" s="67"/>
    </row>
    <row r="141" spans="2:18" x14ac:dyDescent="0.2">
      <c r="B141" s="18"/>
      <c r="C141" s="90"/>
      <c r="D141" s="85"/>
      <c r="E141" s="108"/>
      <c r="F141" s="67"/>
      <c r="G141" s="67"/>
      <c r="H141" s="67"/>
      <c r="I141" s="67"/>
      <c r="J141" s="67"/>
      <c r="K141" s="67"/>
      <c r="L141" s="67"/>
      <c r="M141" s="67"/>
      <c r="N141" s="67"/>
    </row>
    <row r="142" spans="2:18" x14ac:dyDescent="0.2">
      <c r="B142" s="74" t="s">
        <v>77</v>
      </c>
      <c r="C142" s="90"/>
    </row>
    <row r="143" spans="2:18" ht="84" x14ac:dyDescent="0.2">
      <c r="B143" s="75" t="s">
        <v>26</v>
      </c>
      <c r="C143" s="75" t="s">
        <v>83</v>
      </c>
      <c r="D143" s="75" t="s">
        <v>203</v>
      </c>
      <c r="E143" s="75" t="s">
        <v>84</v>
      </c>
      <c r="F143" s="75" t="s">
        <v>78</v>
      </c>
      <c r="G143" s="75" t="s">
        <v>79</v>
      </c>
    </row>
    <row r="144" spans="2:18" ht="108" x14ac:dyDescent="0.2">
      <c r="B144" s="126"/>
      <c r="C144" s="129"/>
      <c r="D144" s="112" t="s">
        <v>144</v>
      </c>
      <c r="E144" s="112" t="s">
        <v>145</v>
      </c>
      <c r="F144" s="112" t="s">
        <v>146</v>
      </c>
      <c r="G144" s="112" t="s">
        <v>147</v>
      </c>
    </row>
    <row r="145" spans="2:7" ht="12" customHeight="1" x14ac:dyDescent="0.2">
      <c r="B145" s="127"/>
      <c r="C145" s="130"/>
      <c r="D145" s="109"/>
      <c r="E145" s="109"/>
      <c r="F145" s="73"/>
      <c r="G145" s="73"/>
    </row>
    <row r="146" spans="2:7" x14ac:dyDescent="0.2">
      <c r="B146" s="127"/>
      <c r="C146" s="130"/>
      <c r="D146" s="109"/>
      <c r="E146" s="109"/>
      <c r="F146" s="73"/>
      <c r="G146" s="73"/>
    </row>
    <row r="147" spans="2:7" x14ac:dyDescent="0.2">
      <c r="B147" s="127"/>
      <c r="C147" s="130"/>
      <c r="D147" s="109"/>
      <c r="E147" s="109"/>
      <c r="F147" s="73"/>
      <c r="G147" s="73"/>
    </row>
    <row r="148" spans="2:7" x14ac:dyDescent="0.2">
      <c r="B148" s="127"/>
      <c r="C148" s="130"/>
      <c r="D148" s="109"/>
      <c r="E148" s="109"/>
      <c r="F148" s="73"/>
      <c r="G148" s="73"/>
    </row>
    <row r="149" spans="2:7" x14ac:dyDescent="0.2">
      <c r="B149" s="128"/>
      <c r="C149" s="131"/>
      <c r="D149" s="109"/>
      <c r="E149" s="109"/>
      <c r="F149" s="73"/>
      <c r="G149" s="73"/>
    </row>
    <row r="152" spans="2:7" x14ac:dyDescent="0.2">
      <c r="B152" s="74" t="s">
        <v>74</v>
      </c>
      <c r="C152" s="91"/>
      <c r="D152" s="85"/>
      <c r="E152" s="108"/>
      <c r="F152" s="67"/>
      <c r="G152" s="67"/>
    </row>
    <row r="153" spans="2:7" x14ac:dyDescent="0.2">
      <c r="B153" s="64" t="s">
        <v>85</v>
      </c>
      <c r="C153" s="141"/>
      <c r="D153" s="142"/>
      <c r="E153" s="142"/>
      <c r="F153" s="142"/>
      <c r="G153" s="143"/>
    </row>
    <row r="154" spans="2:7" x14ac:dyDescent="0.2">
      <c r="B154" s="18"/>
      <c r="C154" s="90"/>
      <c r="D154" s="85"/>
      <c r="E154" s="108"/>
      <c r="F154" s="67"/>
      <c r="G154" s="67"/>
    </row>
    <row r="155" spans="2:7" x14ac:dyDescent="0.2">
      <c r="B155" s="74" t="s">
        <v>77</v>
      </c>
      <c r="C155" s="90"/>
    </row>
    <row r="156" spans="2:7" ht="84" x14ac:dyDescent="0.2">
      <c r="B156" s="75" t="s">
        <v>26</v>
      </c>
      <c r="C156" s="75" t="s">
        <v>83</v>
      </c>
      <c r="D156" s="75" t="s">
        <v>203</v>
      </c>
      <c r="E156" s="75" t="s">
        <v>84</v>
      </c>
      <c r="F156" s="75" t="s">
        <v>78</v>
      </c>
      <c r="G156" s="75" t="s">
        <v>79</v>
      </c>
    </row>
    <row r="157" spans="2:7" ht="108" x14ac:dyDescent="0.2">
      <c r="B157" s="126"/>
      <c r="C157" s="129"/>
      <c r="D157" s="112" t="s">
        <v>144</v>
      </c>
      <c r="E157" s="112" t="s">
        <v>145</v>
      </c>
      <c r="F157" s="112" t="s">
        <v>146</v>
      </c>
      <c r="G157" s="112" t="s">
        <v>147</v>
      </c>
    </row>
    <row r="158" spans="2:7" x14ac:dyDescent="0.2">
      <c r="B158" s="127"/>
      <c r="C158" s="130"/>
      <c r="D158" s="109"/>
      <c r="E158" s="109"/>
      <c r="F158" s="73"/>
      <c r="G158" s="73"/>
    </row>
    <row r="159" spans="2:7" x14ac:dyDescent="0.2">
      <c r="B159" s="127"/>
      <c r="C159" s="130"/>
      <c r="D159" s="109"/>
      <c r="E159" s="109"/>
      <c r="F159" s="73"/>
      <c r="G159" s="73"/>
    </row>
    <row r="160" spans="2:7" x14ac:dyDescent="0.2">
      <c r="B160" s="127"/>
      <c r="C160" s="130"/>
      <c r="D160" s="109"/>
      <c r="E160" s="109"/>
      <c r="F160" s="73"/>
      <c r="G160" s="73"/>
    </row>
    <row r="161" spans="2:7" x14ac:dyDescent="0.2">
      <c r="B161" s="127"/>
      <c r="C161" s="130"/>
      <c r="D161" s="109"/>
      <c r="E161" s="109"/>
      <c r="F161" s="73"/>
      <c r="G161" s="73"/>
    </row>
    <row r="162" spans="2:7" x14ac:dyDescent="0.2">
      <c r="B162" s="128"/>
      <c r="C162" s="131"/>
      <c r="D162" s="109"/>
      <c r="E162" s="109"/>
      <c r="F162" s="73"/>
      <c r="G162" s="73"/>
    </row>
  </sheetData>
  <mergeCells count="99">
    <mergeCell ref="C153:G153"/>
    <mergeCell ref="B157:B162"/>
    <mergeCell ref="C157:C162"/>
    <mergeCell ref="C6:E6"/>
    <mergeCell ref="B14:C14"/>
    <mergeCell ref="D14:H14"/>
    <mergeCell ref="B15:C15"/>
    <mergeCell ref="C16:D16"/>
    <mergeCell ref="C17:D17"/>
    <mergeCell ref="C18:D18"/>
    <mergeCell ref="C123:D123"/>
    <mergeCell ref="C122:D122"/>
    <mergeCell ref="C121:D121"/>
    <mergeCell ref="C27:D27"/>
    <mergeCell ref="C28:D28"/>
    <mergeCell ref="C29:D29"/>
    <mergeCell ref="C30:D30"/>
    <mergeCell ref="C31:D31"/>
    <mergeCell ref="C32:D32"/>
    <mergeCell ref="C19:D19"/>
    <mergeCell ref="C20:D20"/>
    <mergeCell ref="C21:D21"/>
    <mergeCell ref="C22:D22"/>
    <mergeCell ref="C23:D23"/>
    <mergeCell ref="C24:D24"/>
    <mergeCell ref="C62:E62"/>
    <mergeCell ref="C33:D33"/>
    <mergeCell ref="C57:E57"/>
    <mergeCell ref="C58:E58"/>
    <mergeCell ref="C59:E59"/>
    <mergeCell ref="C60:E60"/>
    <mergeCell ref="C70:E70"/>
    <mergeCell ref="C71:E71"/>
    <mergeCell ref="C72:E72"/>
    <mergeCell ref="E81:F81"/>
    <mergeCell ref="C64:E64"/>
    <mergeCell ref="C65:E65"/>
    <mergeCell ref="C66:E66"/>
    <mergeCell ref="C67:E67"/>
    <mergeCell ref="C69:E69"/>
    <mergeCell ref="C105:D105"/>
    <mergeCell ref="G81:H81"/>
    <mergeCell ref="C89:E89"/>
    <mergeCell ref="B94:Q94"/>
    <mergeCell ref="C95:D95"/>
    <mergeCell ref="C96:D96"/>
    <mergeCell ref="C97:D97"/>
    <mergeCell ref="C100:D100"/>
    <mergeCell ref="C101:D101"/>
    <mergeCell ref="C102:D102"/>
    <mergeCell ref="C103:D103"/>
    <mergeCell ref="C104:D104"/>
    <mergeCell ref="N108:R109"/>
    <mergeCell ref="B108:B109"/>
    <mergeCell ref="D108:D109"/>
    <mergeCell ref="E108:E109"/>
    <mergeCell ref="F108:F109"/>
    <mergeCell ref="G108:G109"/>
    <mergeCell ref="H108:H109"/>
    <mergeCell ref="I108:I109"/>
    <mergeCell ref="J108:J109"/>
    <mergeCell ref="K108:K109"/>
    <mergeCell ref="L108:L109"/>
    <mergeCell ref="M108:M109"/>
    <mergeCell ref="K126:K127"/>
    <mergeCell ref="L126:L127"/>
    <mergeCell ref="M126:M127"/>
    <mergeCell ref="N126:R127"/>
    <mergeCell ref="N110:R110"/>
    <mergeCell ref="N111:R111"/>
    <mergeCell ref="N112:R112"/>
    <mergeCell ref="N113:R113"/>
    <mergeCell ref="N114:R114"/>
    <mergeCell ref="F126:F127"/>
    <mergeCell ref="G126:G127"/>
    <mergeCell ref="H126:H127"/>
    <mergeCell ref="I126:I127"/>
    <mergeCell ref="J126:J127"/>
    <mergeCell ref="D126:D127"/>
    <mergeCell ref="E126:E127"/>
    <mergeCell ref="C118:D118"/>
    <mergeCell ref="C119:D119"/>
    <mergeCell ref="C120:D120"/>
    <mergeCell ref="B144:B149"/>
    <mergeCell ref="C144:C149"/>
    <mergeCell ref="A1:M1"/>
    <mergeCell ref="A2:M2"/>
    <mergeCell ref="N128:R128"/>
    <mergeCell ref="N129:R129"/>
    <mergeCell ref="N130:R130"/>
    <mergeCell ref="B138:G138"/>
    <mergeCell ref="C140:G140"/>
    <mergeCell ref="N131:R131"/>
    <mergeCell ref="N132:R132"/>
    <mergeCell ref="N133:R133"/>
    <mergeCell ref="N134:R134"/>
    <mergeCell ref="N135:R135"/>
    <mergeCell ref="N115:R115"/>
    <mergeCell ref="B126:B127"/>
  </mergeCells>
  <conditionalFormatting sqref="F83">
    <cfRule type="containsBlanks" dxfId="1891" priority="178">
      <formula>LEN(TRIM(F83))=0</formula>
    </cfRule>
    <cfRule type="cellIs" dxfId="1890" priority="179" operator="between">
      <formula>$C$83-1</formula>
      <formula>1</formula>
    </cfRule>
    <cfRule type="cellIs" dxfId="1889" priority="180" operator="greaterThanOrEqual">
      <formula>$C$83</formula>
    </cfRule>
  </conditionalFormatting>
  <conditionalFormatting sqref="F84">
    <cfRule type="containsBlanks" dxfId="1888" priority="175">
      <formula>LEN(TRIM(F84))=0</formula>
    </cfRule>
    <cfRule type="cellIs" dxfId="1887" priority="176" operator="between">
      <formula>$C$84-1</formula>
      <formula>1</formula>
    </cfRule>
    <cfRule type="cellIs" dxfId="1886" priority="177" operator="greaterThanOrEqual">
      <formula>$C$84</formula>
    </cfRule>
  </conditionalFormatting>
  <conditionalFormatting sqref="F85">
    <cfRule type="containsBlanks" dxfId="1885" priority="172">
      <formula>LEN(TRIM(F85))=0</formula>
    </cfRule>
    <cfRule type="cellIs" dxfId="1884" priority="173" operator="between">
      <formula>$C$85-1</formula>
      <formula>1</formula>
    </cfRule>
    <cfRule type="cellIs" dxfId="1883" priority="174" operator="greaterThanOrEqual">
      <formula>$C$85</formula>
    </cfRule>
  </conditionalFormatting>
  <conditionalFormatting sqref="F86">
    <cfRule type="containsBlanks" dxfId="1882" priority="169">
      <formula>LEN(TRIM(F86))=0</formula>
    </cfRule>
    <cfRule type="cellIs" dxfId="1881" priority="170" operator="between">
      <formula>$C$86-1</formula>
      <formula>1</formula>
    </cfRule>
    <cfRule type="cellIs" dxfId="1880" priority="171" operator="greaterThanOrEqual">
      <formula>$C$86</formula>
    </cfRule>
  </conditionalFormatting>
  <conditionalFormatting sqref="F87">
    <cfRule type="containsBlanks" dxfId="1879" priority="166">
      <formula>LEN(TRIM(F87))=0</formula>
    </cfRule>
    <cfRule type="cellIs" dxfId="1878" priority="167" operator="between">
      <formula>$C$87-1</formula>
      <formula>1</formula>
    </cfRule>
    <cfRule type="cellIs" dxfId="1877" priority="168" operator="greaterThanOrEqual">
      <formula>$C$87</formula>
    </cfRule>
  </conditionalFormatting>
  <conditionalFormatting sqref="H83">
    <cfRule type="containsBlanks" dxfId="1876" priority="133">
      <formula>LEN(TRIM(H83))=0</formula>
    </cfRule>
    <cfRule type="cellIs" dxfId="1875" priority="134" operator="between">
      <formula>$C$83-1</formula>
      <formula>1</formula>
    </cfRule>
    <cfRule type="cellIs" dxfId="1874" priority="135" operator="greaterThanOrEqual">
      <formula>$C$83</formula>
    </cfRule>
  </conditionalFormatting>
  <conditionalFormatting sqref="H84">
    <cfRule type="containsBlanks" dxfId="1873" priority="130">
      <formula>LEN(TRIM(H84))=0</formula>
    </cfRule>
    <cfRule type="cellIs" dxfId="1872" priority="131" operator="between">
      <formula>$C$84-1</formula>
      <formula>1</formula>
    </cfRule>
    <cfRule type="cellIs" dxfId="1871" priority="132" operator="greaterThanOrEqual">
      <formula>$C$84</formula>
    </cfRule>
  </conditionalFormatting>
  <conditionalFormatting sqref="H85">
    <cfRule type="containsBlanks" dxfId="1870" priority="127">
      <formula>LEN(TRIM(H85))=0</formula>
    </cfRule>
    <cfRule type="cellIs" dxfId="1869" priority="128" operator="between">
      <formula>$C$85-1</formula>
      <formula>1</formula>
    </cfRule>
    <cfRule type="cellIs" dxfId="1868" priority="129" operator="greaterThanOrEqual">
      <formula>$C$85</formula>
    </cfRule>
  </conditionalFormatting>
  <conditionalFormatting sqref="H86">
    <cfRule type="containsBlanks" dxfId="1867" priority="124">
      <formula>LEN(TRIM(H86))=0</formula>
    </cfRule>
    <cfRule type="cellIs" dxfId="1866" priority="125" operator="between">
      <formula>$C$86-1</formula>
      <formula>1</formula>
    </cfRule>
    <cfRule type="cellIs" dxfId="1865" priority="126" operator="greaterThanOrEqual">
      <formula>$C$86</formula>
    </cfRule>
  </conditionalFormatting>
  <conditionalFormatting sqref="H87">
    <cfRule type="containsBlanks" dxfId="1864" priority="121">
      <formula>LEN(TRIM(H87))=0</formula>
    </cfRule>
    <cfRule type="cellIs" dxfId="1863" priority="122" operator="between">
      <formula>$C$87-1</formula>
      <formula>1</formula>
    </cfRule>
    <cfRule type="cellIs" dxfId="1862" priority="123" operator="greaterThanOrEqual">
      <formula>$C$87</formula>
    </cfRule>
  </conditionalFormatting>
  <conditionalFormatting sqref="E110">
    <cfRule type="containsBlanks" dxfId="1861" priority="88">
      <formula>LEN(TRIM(E110))=0</formula>
    </cfRule>
    <cfRule type="cellIs" dxfId="1860" priority="89" operator="lessThan">
      <formula>$C$30</formula>
    </cfRule>
    <cfRule type="cellIs" dxfId="1859" priority="90" operator="greaterThanOrEqual">
      <formula>$C$30</formula>
    </cfRule>
  </conditionalFormatting>
  <conditionalFormatting sqref="E111">
    <cfRule type="containsBlanks" dxfId="1858" priority="85">
      <formula>LEN(TRIM(E111))=0</formula>
    </cfRule>
    <cfRule type="cellIs" dxfId="1857" priority="86" operator="lessThan">
      <formula>$C$31</formula>
    </cfRule>
    <cfRule type="cellIs" dxfId="1856" priority="87" operator="greaterThanOrEqual">
      <formula>$C$31</formula>
    </cfRule>
  </conditionalFormatting>
  <conditionalFormatting sqref="E112">
    <cfRule type="containsBlanks" dxfId="1855" priority="82">
      <formula>LEN(TRIM(E112))=0</formula>
    </cfRule>
    <cfRule type="cellIs" dxfId="1854" priority="83" operator="lessThan">
      <formula>$C$32</formula>
    </cfRule>
    <cfRule type="cellIs" dxfId="1853" priority="84" operator="greaterThanOrEqual">
      <formula>$C$32</formula>
    </cfRule>
  </conditionalFormatting>
  <conditionalFormatting sqref="E113">
    <cfRule type="containsBlanks" dxfId="1852" priority="79">
      <formula>LEN(TRIM(E113))=0</formula>
    </cfRule>
    <cfRule type="cellIs" dxfId="1851" priority="80" operator="lessThan">
      <formula>$C$33</formula>
    </cfRule>
    <cfRule type="cellIs" dxfId="1850" priority="81" operator="greaterThanOrEqual">
      <formula>$C$30</formula>
    </cfRule>
  </conditionalFormatting>
  <conditionalFormatting sqref="E114">
    <cfRule type="containsBlanks" dxfId="1849" priority="76">
      <formula>LEN(TRIM(E114))=0</formula>
    </cfRule>
    <cfRule type="cellIs" dxfId="1848" priority="77" operator="lessThan">
      <formula>$C$34</formula>
    </cfRule>
    <cfRule type="cellIs" dxfId="1847" priority="78" operator="greaterThanOrEqual">
      <formula>$C$34</formula>
    </cfRule>
  </conditionalFormatting>
  <conditionalFormatting sqref="E115">
    <cfRule type="containsBlanks" dxfId="1846" priority="73">
      <formula>LEN(TRIM(E115))=0</formula>
    </cfRule>
    <cfRule type="cellIs" dxfId="1845" priority="74" operator="lessThan">
      <formula>$C$35</formula>
    </cfRule>
    <cfRule type="cellIs" dxfId="1844" priority="75" operator="greaterThanOrEqual">
      <formula>$C$35</formula>
    </cfRule>
  </conditionalFormatting>
  <conditionalFormatting sqref="E128">
    <cfRule type="containsBlanks" dxfId="1843" priority="43">
      <formula>LEN(TRIM(E128))=0</formula>
    </cfRule>
    <cfRule type="cellIs" dxfId="1842" priority="44" operator="lessThan">
      <formula>$C$57</formula>
    </cfRule>
    <cfRule type="cellIs" dxfId="1841" priority="45" operator="greaterThanOrEqual">
      <formula>$C$57</formula>
    </cfRule>
  </conditionalFormatting>
  <conditionalFormatting sqref="E129">
    <cfRule type="containsBlanks" dxfId="1840" priority="40">
      <formula>LEN(TRIM(E129))=0</formula>
    </cfRule>
    <cfRule type="cellIs" dxfId="1839" priority="41" operator="lessThan">
      <formula>$C$58</formula>
    </cfRule>
    <cfRule type="cellIs" dxfId="1838" priority="42" operator="greaterThanOrEqual">
      <formula>$C$58</formula>
    </cfRule>
  </conditionalFormatting>
  <conditionalFormatting sqref="E130">
    <cfRule type="containsBlanks" dxfId="1837" priority="37">
      <formula>LEN(TRIM(E130))=0</formula>
    </cfRule>
    <cfRule type="cellIs" dxfId="1836" priority="38" operator="lessThan">
      <formula>$C$59</formula>
    </cfRule>
    <cfRule type="cellIs" dxfId="1835" priority="39" operator="greaterThanOrEqual">
      <formula>$C$59</formula>
    </cfRule>
  </conditionalFormatting>
  <conditionalFormatting sqref="E131">
    <cfRule type="containsBlanks" dxfId="1834" priority="34">
      <formula>LEN(TRIM(E131))=0</formula>
    </cfRule>
    <cfRule type="cellIs" dxfId="1833" priority="35" operator="lessThan">
      <formula>$C$60</formula>
    </cfRule>
    <cfRule type="cellIs" dxfId="1832" priority="36" operator="greaterThanOrEqual">
      <formula>$C$60</formula>
    </cfRule>
  </conditionalFormatting>
  <conditionalFormatting sqref="E132">
    <cfRule type="containsBlanks" dxfId="1831" priority="31">
      <formula>LEN(TRIM(E132))=0</formula>
    </cfRule>
    <cfRule type="cellIs" dxfId="1830" priority="32" operator="lessThan">
      <formula>#REF!</formula>
    </cfRule>
    <cfRule type="cellIs" dxfId="1829" priority="33" operator="greaterThanOrEqual">
      <formula>#REF!</formula>
    </cfRule>
  </conditionalFormatting>
  <conditionalFormatting sqref="E133">
    <cfRule type="containsBlanks" dxfId="1828" priority="28">
      <formula>LEN(TRIM(E133))=0</formula>
    </cfRule>
    <cfRule type="cellIs" dxfId="1827" priority="29" operator="lessThan">
      <formula>#REF!</formula>
    </cfRule>
    <cfRule type="cellIs" dxfId="1826" priority="30" operator="greaterThanOrEqual">
      <formula>#REF!</formula>
    </cfRule>
  </conditionalFormatting>
  <conditionalFormatting sqref="E134">
    <cfRule type="containsBlanks" dxfId="1825" priority="25">
      <formula>LEN(TRIM(E134))=0</formula>
    </cfRule>
    <cfRule type="cellIs" dxfId="1824" priority="26" operator="lessThan">
      <formula>#REF!</formula>
    </cfRule>
    <cfRule type="cellIs" dxfId="1823" priority="27" operator="greaterThanOrEqual">
      <formula>#REF!</formula>
    </cfRule>
  </conditionalFormatting>
  <conditionalFormatting sqref="E135">
    <cfRule type="containsBlanks" dxfId="1822" priority="22">
      <formula>LEN(TRIM(E135))=0</formula>
    </cfRule>
    <cfRule type="cellIs" dxfId="1821" priority="23" operator="lessThan">
      <formula>#REF!</formula>
    </cfRule>
    <cfRule type="cellIs" dxfId="1820" priority="24" operator="greaterThanOrEqual">
      <formula>#REF!</formula>
    </cfRule>
  </conditionalFormatting>
  <dataValidations count="1">
    <dataValidation type="list" allowBlank="1" showInputMessage="1" showErrorMessage="1" sqref="C50:D50">
      <formula1>"Permanent, Contract, Others"</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C2" sqref="C2:D2"/>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2'!C4</f>
        <v>0</v>
      </c>
      <c r="D2" s="189"/>
      <c r="E2" s="66"/>
      <c r="F2" s="67"/>
      <c r="G2" s="67"/>
      <c r="H2" s="67"/>
      <c r="I2" s="67"/>
      <c r="J2" s="67"/>
      <c r="K2" s="67"/>
      <c r="L2" s="67"/>
      <c r="M2" s="67"/>
      <c r="N2" s="67"/>
      <c r="O2" s="67"/>
    </row>
    <row r="3" spans="2:18" x14ac:dyDescent="0.2">
      <c r="B3" s="64" t="s">
        <v>3</v>
      </c>
      <c r="C3" s="189">
        <f>'EQ Succession Plan 2'!C14</f>
        <v>0</v>
      </c>
      <c r="D3" s="189"/>
      <c r="E3" s="66"/>
      <c r="F3" s="67"/>
      <c r="G3" s="67"/>
      <c r="H3" s="67"/>
      <c r="I3" s="67"/>
      <c r="J3" s="67"/>
      <c r="K3" s="67"/>
      <c r="L3" s="67"/>
      <c r="M3" s="67"/>
      <c r="N3" s="67"/>
      <c r="O3" s="67"/>
    </row>
    <row r="4" spans="2:18" x14ac:dyDescent="0.2">
      <c r="B4" s="64" t="s">
        <v>9</v>
      </c>
      <c r="C4" s="189">
        <f>'EQ Succession Plan 2'!C19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2'!C34</f>
        <v>0</v>
      </c>
      <c r="D7" s="189"/>
      <c r="E7" s="66"/>
      <c r="F7" s="16"/>
      <c r="G7" s="16"/>
      <c r="H7" s="16"/>
      <c r="I7" s="16"/>
      <c r="J7" s="16"/>
      <c r="K7" s="16"/>
      <c r="L7" s="16"/>
      <c r="M7" s="16"/>
      <c r="N7" s="16"/>
      <c r="O7" s="16"/>
    </row>
    <row r="8" spans="2:18" x14ac:dyDescent="0.2">
      <c r="B8" s="65" t="s">
        <v>172</v>
      </c>
      <c r="C8" s="189">
        <f>'EQ Succession Plan 2'!C35</f>
        <v>0</v>
      </c>
      <c r="D8" s="189"/>
      <c r="E8" s="66"/>
      <c r="F8" s="17"/>
      <c r="G8" s="17"/>
      <c r="H8" s="17"/>
      <c r="I8" s="17"/>
      <c r="J8" s="17"/>
      <c r="K8" s="17"/>
      <c r="L8" s="17"/>
      <c r="M8" s="17"/>
    </row>
    <row r="9" spans="2:18" x14ac:dyDescent="0.2">
      <c r="B9" s="65" t="s">
        <v>173</v>
      </c>
      <c r="C9" s="189">
        <f>'EQ Succession Plan 2'!C37</f>
        <v>0</v>
      </c>
      <c r="D9" s="189"/>
      <c r="E9" s="66"/>
      <c r="F9" s="17"/>
      <c r="G9" s="17"/>
      <c r="H9" s="17"/>
      <c r="I9" s="17"/>
      <c r="J9" s="17"/>
      <c r="K9" s="17"/>
      <c r="L9" s="17"/>
      <c r="M9" s="17"/>
    </row>
    <row r="10" spans="2:18" x14ac:dyDescent="0.2">
      <c r="B10" s="65" t="s">
        <v>17</v>
      </c>
      <c r="C10" s="189">
        <f>'EQ Succession Plan 2'!C38</f>
        <v>0</v>
      </c>
      <c r="D10" s="189"/>
      <c r="E10" s="66"/>
      <c r="F10" s="17"/>
      <c r="G10" s="17"/>
      <c r="H10" s="17"/>
      <c r="I10" s="17"/>
      <c r="J10" s="17"/>
      <c r="K10" s="17"/>
      <c r="L10" s="17"/>
      <c r="M10" s="17"/>
    </row>
    <row r="11" spans="2:18" ht="12.6" customHeight="1" x14ac:dyDescent="0.2">
      <c r="B11" s="65" t="s">
        <v>134</v>
      </c>
      <c r="C11" s="189">
        <f>'EQ Succession Plan 2'!C39</f>
        <v>0</v>
      </c>
      <c r="D11" s="189"/>
      <c r="E11" s="66"/>
      <c r="F11" s="17"/>
      <c r="G11" s="17"/>
      <c r="H11" s="17"/>
      <c r="I11" s="17"/>
      <c r="J11" s="17"/>
      <c r="K11" s="17"/>
      <c r="L11" s="17"/>
      <c r="M11" s="17"/>
      <c r="N11" s="17"/>
      <c r="O11" s="17"/>
    </row>
    <row r="12" spans="2:18" ht="12.6" customHeight="1" x14ac:dyDescent="0.2">
      <c r="B12" s="65" t="s">
        <v>204</v>
      </c>
      <c r="C12" s="190">
        <f>'EQ Succession Plan 2'!C40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2'!B79=0," ",'EQ Succession Plan 2'!B79)</f>
        <v xml:space="preserve"> </v>
      </c>
      <c r="C17" s="77">
        <f>'EQ Succession Plan 2'!C79</f>
        <v>0</v>
      </c>
      <c r="D17" s="77">
        <f>'EQ Succession Plan 2'!E79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2'!B80=0," ",'EQ Succession Plan 2'!B80)</f>
        <v xml:space="preserve"> </v>
      </c>
      <c r="C18" s="77">
        <f>'EQ Succession Plan 2'!C80</f>
        <v>0</v>
      </c>
      <c r="D18" s="77">
        <f>'EQ Succession Plan 2'!E80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2'!B81=0," ",'EQ Succession Plan 2'!B81)</f>
        <v xml:space="preserve"> </v>
      </c>
      <c r="C19" s="77">
        <f>'EQ Succession Plan 2'!C81</f>
        <v>0</v>
      </c>
      <c r="D19" s="77">
        <f>'EQ Succession Plan 2'!E81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2'!B82=0," ",'EQ Succession Plan 2'!B82)</f>
        <v xml:space="preserve"> </v>
      </c>
      <c r="C20" s="77">
        <f>'EQ Succession Plan 2'!C82</f>
        <v>0</v>
      </c>
      <c r="D20" s="77">
        <f>'EQ Succession Plan 2'!E82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2'!B83=0," ",'EQ Succession Plan 2'!B83)</f>
        <v xml:space="preserve"> </v>
      </c>
      <c r="C21" s="77">
        <f>'EQ Succession Plan 2'!C83</f>
        <v>0</v>
      </c>
      <c r="D21" s="77">
        <f>'EQ Succession Plan 2'!E83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2'!B84=0," ",'EQ Succession Plan 2'!B84)</f>
        <v xml:space="preserve"> </v>
      </c>
      <c r="C22" s="77">
        <f>'EQ Succession Plan 2'!C84</f>
        <v>0</v>
      </c>
      <c r="D22" s="77">
        <f>'EQ Succession Plan 2'!E84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2'!B85=0," ",'EQ Succession Plan 2'!B85)</f>
        <v xml:space="preserve"> </v>
      </c>
      <c r="C23" s="77">
        <f>'EQ Succession Plan 2'!C85</f>
        <v>0</v>
      </c>
      <c r="D23" s="77">
        <f>'EQ Succession Plan 2'!E85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2'!B86=0," ",'EQ Succession Plan 2'!B86)</f>
        <v xml:space="preserve"> </v>
      </c>
      <c r="C24" s="77">
        <f>'EQ Succession Plan 2'!C86</f>
        <v>0</v>
      </c>
      <c r="D24" s="77">
        <f>'EQ Succession Plan 2'!E86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2'!B87=0," ",'EQ Succession Plan 2'!B87)</f>
        <v xml:space="preserve"> </v>
      </c>
      <c r="C25" s="77">
        <f>'EQ Succession Plan 2'!C87</f>
        <v>0</v>
      </c>
      <c r="D25" s="77">
        <f>'EQ Succession Plan 2'!E87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2'!B88=0," ",'EQ Succession Plan 2'!B88)</f>
        <v xml:space="preserve"> </v>
      </c>
      <c r="C26" s="77">
        <f>'EQ Succession Plan 2'!C88</f>
        <v>0</v>
      </c>
      <c r="D26" s="77">
        <f>'EQ Succession Plan 2'!E88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2'!B89=0," ",'EQ Succession Plan 2'!B89)</f>
        <v xml:space="preserve"> </v>
      </c>
      <c r="C27" s="77">
        <f>'EQ Succession Plan 2'!C89</f>
        <v>0</v>
      </c>
      <c r="D27" s="77">
        <f>'EQ Succession Plan 2'!E89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2'!B90=0," ",'EQ Succession Plan 2'!B90)</f>
        <v xml:space="preserve"> </v>
      </c>
      <c r="C28" s="77">
        <f>'EQ Succession Plan 2'!C90</f>
        <v>0</v>
      </c>
      <c r="D28" s="77">
        <f>'EQ Succession Plan 2'!E90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2'!B91=0," ",'EQ Succession Plan 2'!B91)</f>
        <v xml:space="preserve"> </v>
      </c>
      <c r="C29" s="77">
        <f>'EQ Succession Plan 2'!C91</f>
        <v>0</v>
      </c>
      <c r="D29" s="77">
        <f>'EQ Succession Plan 2'!E91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2'!B92=0," ",'EQ Succession Plan 2'!B92)</f>
        <v xml:space="preserve"> </v>
      </c>
      <c r="C30" s="77">
        <f>'EQ Succession Plan 2'!C92</f>
        <v>0</v>
      </c>
      <c r="D30" s="77">
        <f>'EQ Succession Plan 2'!E92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2'!B93=0," ",'EQ Succession Plan 2'!B93)</f>
        <v xml:space="preserve"> </v>
      </c>
      <c r="C31" s="77">
        <f>'EQ Succession Plan 2'!C93</f>
        <v>0</v>
      </c>
      <c r="D31" s="77">
        <f>'EQ Succession Plan 2'!E93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2'!D34</f>
        <v>0</v>
      </c>
      <c r="D34" s="189"/>
      <c r="E34" s="66"/>
      <c r="F34" s="16"/>
      <c r="G34" s="16"/>
      <c r="H34" s="16"/>
      <c r="I34" s="16"/>
      <c r="J34" s="16"/>
      <c r="K34" s="16"/>
      <c r="L34" s="16"/>
      <c r="M34" s="16"/>
      <c r="N34" s="16"/>
      <c r="O34" s="16"/>
    </row>
    <row r="35" spans="2:18" x14ac:dyDescent="0.2">
      <c r="B35" s="65" t="s">
        <v>167</v>
      </c>
      <c r="C35" s="189">
        <f>'EQ Succession Plan 2'!D35</f>
        <v>0</v>
      </c>
      <c r="D35" s="189"/>
      <c r="E35" s="66"/>
      <c r="F35" s="17"/>
      <c r="G35" s="17"/>
      <c r="H35" s="17"/>
      <c r="I35" s="17"/>
      <c r="J35" s="17"/>
      <c r="K35" s="17"/>
      <c r="L35" s="17"/>
      <c r="M35" s="17"/>
      <c r="N35" s="17"/>
      <c r="O35" s="17"/>
    </row>
    <row r="36" spans="2:18" x14ac:dyDescent="0.2">
      <c r="B36" s="65" t="s">
        <v>168</v>
      </c>
      <c r="C36" s="189">
        <f>'EQ Succession Plan 2'!D37</f>
        <v>0</v>
      </c>
      <c r="D36" s="189"/>
      <c r="E36" s="66"/>
      <c r="F36" s="17"/>
      <c r="G36" s="17"/>
      <c r="H36" s="17"/>
      <c r="I36" s="17"/>
      <c r="J36" s="17"/>
      <c r="K36" s="17"/>
      <c r="L36" s="17"/>
      <c r="M36" s="17"/>
      <c r="N36" s="17"/>
      <c r="O36" s="17"/>
    </row>
    <row r="37" spans="2:18" x14ac:dyDescent="0.2">
      <c r="B37" s="65" t="s">
        <v>170</v>
      </c>
      <c r="C37" s="189">
        <f>'EQ Succession Plan 2'!D38</f>
        <v>0</v>
      </c>
      <c r="D37" s="189"/>
      <c r="E37" s="66"/>
      <c r="F37" s="17"/>
      <c r="G37" s="17"/>
      <c r="H37" s="17"/>
      <c r="I37" s="17"/>
      <c r="J37" s="17"/>
      <c r="K37" s="17"/>
      <c r="L37" s="17"/>
      <c r="M37" s="17"/>
      <c r="N37" s="17"/>
      <c r="O37" s="17"/>
    </row>
    <row r="38" spans="2:18" x14ac:dyDescent="0.2">
      <c r="B38" s="65" t="s">
        <v>169</v>
      </c>
      <c r="C38" s="189">
        <f>'EQ Succession Plan 2'!D39</f>
        <v>0</v>
      </c>
      <c r="D38" s="189"/>
      <c r="E38" s="66"/>
      <c r="F38" s="17"/>
      <c r="G38" s="17"/>
      <c r="H38" s="17"/>
      <c r="I38" s="17"/>
      <c r="J38" s="17"/>
      <c r="K38" s="17"/>
      <c r="L38" s="17"/>
      <c r="M38" s="17"/>
      <c r="N38" s="17"/>
      <c r="O38" s="17"/>
    </row>
    <row r="39" spans="2:18" ht="12" customHeight="1" x14ac:dyDescent="0.2">
      <c r="B39" s="65" t="s">
        <v>205</v>
      </c>
      <c r="C39" s="192">
        <f>'EQ Succession Plan 2'!D40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2'!B79=0," ",'EQ Succession Plan 2'!B79)</f>
        <v xml:space="preserve"> </v>
      </c>
      <c r="C44" s="77">
        <f>'EQ Succession Plan 2'!C79</f>
        <v>0</v>
      </c>
      <c r="D44" s="77">
        <f>'EQ Succession Plan 2'!G79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2'!B80=0," ",'EQ Succession Plan 2'!B80)</f>
        <v xml:space="preserve"> </v>
      </c>
      <c r="C45" s="77">
        <f>'EQ Succession Plan 2'!C80</f>
        <v>0</v>
      </c>
      <c r="D45" s="77">
        <f>'EQ Succession Plan 2'!G80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2'!B81=0," ",'EQ Succession Plan 2'!B81)</f>
        <v xml:space="preserve"> </v>
      </c>
      <c r="C46" s="77">
        <f>'EQ Succession Plan 2'!C81</f>
        <v>0</v>
      </c>
      <c r="D46" s="77">
        <f>'EQ Succession Plan 2'!G81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2'!B82=0," ",'EQ Succession Plan 2'!B82)</f>
        <v xml:space="preserve"> </v>
      </c>
      <c r="C47" s="77">
        <f>'EQ Succession Plan 2'!C82</f>
        <v>0</v>
      </c>
      <c r="D47" s="77">
        <f>'EQ Succession Plan 2'!G82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2'!B83=0," ",'EQ Succession Plan 2'!B83)</f>
        <v xml:space="preserve"> </v>
      </c>
      <c r="C48" s="77">
        <f>'EQ Succession Plan 2'!C83</f>
        <v>0</v>
      </c>
      <c r="D48" s="77">
        <f>'EQ Succession Plan 2'!G83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2'!B84=0," ",'EQ Succession Plan 2'!B84)</f>
        <v xml:space="preserve"> </v>
      </c>
      <c r="C49" s="77">
        <f>'EQ Succession Plan 2'!C84</f>
        <v>0</v>
      </c>
      <c r="D49" s="77">
        <f>'EQ Succession Plan 2'!G84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2'!B85=0," ",'EQ Succession Plan 2'!B85)</f>
        <v xml:space="preserve"> </v>
      </c>
      <c r="C50" s="77">
        <f>'EQ Succession Plan 2'!C85</f>
        <v>0</v>
      </c>
      <c r="D50" s="77">
        <f>'EQ Succession Plan 2'!G85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2'!B86=0," ",'EQ Succession Plan 2'!B86)</f>
        <v xml:space="preserve"> </v>
      </c>
      <c r="C51" s="77">
        <f>'EQ Succession Plan 2'!C86</f>
        <v>0</v>
      </c>
      <c r="D51" s="77">
        <f>'EQ Succession Plan 2'!G86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2'!B87=0," ",'EQ Succession Plan 2'!B87)</f>
        <v xml:space="preserve"> </v>
      </c>
      <c r="C52" s="77">
        <f>'EQ Succession Plan 2'!C87</f>
        <v>0</v>
      </c>
      <c r="D52" s="77">
        <f>'EQ Succession Plan 2'!G87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2'!B88=0," ",'EQ Succession Plan 2'!B88)</f>
        <v xml:space="preserve"> </v>
      </c>
      <c r="C53" s="77">
        <f>'EQ Succession Plan 2'!C88</f>
        <v>0</v>
      </c>
      <c r="D53" s="77">
        <f>'EQ Succession Plan 2'!G88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2'!B89=0," ",'EQ Succession Plan 2'!B89)</f>
        <v xml:space="preserve"> </v>
      </c>
      <c r="C54" s="77">
        <f>'EQ Succession Plan 2'!C89</f>
        <v>0</v>
      </c>
      <c r="D54" s="77">
        <f>'EQ Succession Plan 2'!G89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2'!B90=0," ",'EQ Succession Plan 2'!B90)</f>
        <v xml:space="preserve"> </v>
      </c>
      <c r="C55" s="77">
        <f>'EQ Succession Plan 2'!C90</f>
        <v>0</v>
      </c>
      <c r="D55" s="77">
        <f>'EQ Succession Plan 2'!G90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2'!B91=0," ",'EQ Succession Plan 2'!B91)</f>
        <v xml:space="preserve"> </v>
      </c>
      <c r="C56" s="77">
        <f>'EQ Succession Plan 2'!C91</f>
        <v>0</v>
      </c>
      <c r="D56" s="77">
        <f>'EQ Succession Plan 2'!G91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2'!B92=0," ",'EQ Succession Plan 2'!B92)</f>
        <v xml:space="preserve"> </v>
      </c>
      <c r="C57" s="77">
        <f>'EQ Succession Plan 2'!C92</f>
        <v>0</v>
      </c>
      <c r="D57" s="77">
        <f>'EQ Succession Plan 2'!G92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2'!B93=0," ",'EQ Succession Plan 2'!B93)</f>
        <v xml:space="preserve"> </v>
      </c>
      <c r="C58" s="77">
        <f>'EQ Succession Plan 2'!C93</f>
        <v>0</v>
      </c>
      <c r="D58" s="77">
        <f>'EQ Succession Plan 2'!G93</f>
        <v>0</v>
      </c>
      <c r="E58" s="50" t="str">
        <f t="shared" si="1"/>
        <v xml:space="preserve"> </v>
      </c>
      <c r="F58" s="41"/>
      <c r="G58" s="41"/>
      <c r="H58" s="41"/>
      <c r="I58" s="41"/>
      <c r="J58" s="41"/>
      <c r="K58" s="41"/>
      <c r="L58" s="41"/>
      <c r="M58" s="41"/>
      <c r="N58" s="137"/>
      <c r="O58" s="138"/>
      <c r="P58" s="138"/>
      <c r="Q58" s="138"/>
      <c r="R58" s="139"/>
    </row>
  </sheetData>
  <sheetProtection algorithmName="SHA-1" hashValue="IpPTDebri9i4H6+R6Hfx3nLx4Fg=" saltValue="NW4y4LAf0wcoi1a9XUOI2A=="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1545" priority="88">
      <formula>LEN(TRIM(E17))=0</formula>
    </cfRule>
    <cfRule type="cellIs" dxfId="1544" priority="89" operator="lessThan">
      <formula>$C$17</formula>
    </cfRule>
    <cfRule type="cellIs" dxfId="1543" priority="90" operator="greaterThanOrEqual">
      <formula>$C$17</formula>
    </cfRule>
  </conditionalFormatting>
  <conditionalFormatting sqref="E18">
    <cfRule type="containsBlanks" dxfId="1542" priority="85">
      <formula>LEN(TRIM(E18))=0</formula>
    </cfRule>
    <cfRule type="cellIs" dxfId="1541" priority="86" operator="lessThan">
      <formula>$C$18</formula>
    </cfRule>
    <cfRule type="cellIs" dxfId="1540" priority="87" operator="greaterThanOrEqual">
      <formula>$C$18</formula>
    </cfRule>
  </conditionalFormatting>
  <conditionalFormatting sqref="E19">
    <cfRule type="containsBlanks" dxfId="1539" priority="82">
      <formula>LEN(TRIM(E19))=0</formula>
    </cfRule>
    <cfRule type="cellIs" dxfId="1538" priority="83" operator="lessThan">
      <formula>$C$19</formula>
    </cfRule>
    <cfRule type="cellIs" dxfId="1537" priority="84" operator="greaterThanOrEqual">
      <formula>$C$19</formula>
    </cfRule>
  </conditionalFormatting>
  <conditionalFormatting sqref="E20">
    <cfRule type="containsBlanks" dxfId="1536" priority="79">
      <formula>LEN(TRIM(E20))=0</formula>
    </cfRule>
    <cfRule type="cellIs" dxfId="1535" priority="80" operator="lessThan">
      <formula>$C$20</formula>
    </cfRule>
    <cfRule type="cellIs" dxfId="1534" priority="81" operator="greaterThanOrEqual">
      <formula>$C$17</formula>
    </cfRule>
  </conditionalFormatting>
  <conditionalFormatting sqref="E21">
    <cfRule type="containsBlanks" dxfId="1533" priority="76">
      <formula>LEN(TRIM(E21))=0</formula>
    </cfRule>
    <cfRule type="cellIs" dxfId="1532" priority="77" operator="lessThan">
      <formula>$C$21</formula>
    </cfRule>
    <cfRule type="cellIs" dxfId="1531" priority="78" operator="greaterThanOrEqual">
      <formula>$C$21</formula>
    </cfRule>
  </conditionalFormatting>
  <conditionalFormatting sqref="E22">
    <cfRule type="containsBlanks" dxfId="1530" priority="73">
      <formula>LEN(TRIM(E22))=0</formula>
    </cfRule>
    <cfRule type="cellIs" dxfId="1529" priority="74" operator="lessThan">
      <formula>$C$22</formula>
    </cfRule>
    <cfRule type="cellIs" dxfId="1528" priority="75" operator="greaterThanOrEqual">
      <formula>$C$22</formula>
    </cfRule>
  </conditionalFormatting>
  <conditionalFormatting sqref="E23">
    <cfRule type="containsBlanks" dxfId="1527" priority="70">
      <formula>LEN(TRIM(E23))=0</formula>
    </cfRule>
    <cfRule type="cellIs" dxfId="1526" priority="71" operator="lessThan">
      <formula>$C$23</formula>
    </cfRule>
    <cfRule type="cellIs" dxfId="1525" priority="72" operator="greaterThanOrEqual">
      <formula>$C$23</formula>
    </cfRule>
  </conditionalFormatting>
  <conditionalFormatting sqref="E24">
    <cfRule type="containsBlanks" dxfId="1524" priority="67">
      <formula>LEN(TRIM(E24))=0</formula>
    </cfRule>
    <cfRule type="cellIs" dxfId="1523" priority="68" operator="lessThan">
      <formula>$C$24</formula>
    </cfRule>
    <cfRule type="cellIs" dxfId="1522" priority="69" operator="greaterThanOrEqual">
      <formula>$C$24</formula>
    </cfRule>
  </conditionalFormatting>
  <conditionalFormatting sqref="E25">
    <cfRule type="containsBlanks" dxfId="1521" priority="64">
      <formula>LEN(TRIM(E25))=0</formula>
    </cfRule>
    <cfRule type="cellIs" dxfId="1520" priority="65" operator="lessThan">
      <formula>$C$25</formula>
    </cfRule>
    <cfRule type="cellIs" dxfId="1519" priority="66" operator="greaterThanOrEqual">
      <formula>$C$25</formula>
    </cfRule>
  </conditionalFormatting>
  <conditionalFormatting sqref="E26">
    <cfRule type="containsBlanks" dxfId="1518" priority="61">
      <formula>LEN(TRIM(E26))=0</formula>
    </cfRule>
    <cfRule type="cellIs" dxfId="1517" priority="62" operator="lessThan">
      <formula>$C$26</formula>
    </cfRule>
    <cfRule type="cellIs" dxfId="1516" priority="63" operator="greaterThanOrEqual">
      <formula>$C$26</formula>
    </cfRule>
  </conditionalFormatting>
  <conditionalFormatting sqref="E27">
    <cfRule type="containsBlanks" dxfId="1515" priority="58">
      <formula>LEN(TRIM(E27))=0</formula>
    </cfRule>
    <cfRule type="cellIs" dxfId="1514" priority="59" operator="lessThan">
      <formula>$C$27</formula>
    </cfRule>
    <cfRule type="cellIs" dxfId="1513" priority="60" operator="greaterThanOrEqual">
      <formula>$C$27</formula>
    </cfRule>
  </conditionalFormatting>
  <conditionalFormatting sqref="E28">
    <cfRule type="containsBlanks" dxfId="1512" priority="55">
      <formula>LEN(TRIM(E28))=0</formula>
    </cfRule>
    <cfRule type="cellIs" dxfId="1511" priority="56" operator="lessThan">
      <formula>$C$28</formula>
    </cfRule>
    <cfRule type="cellIs" dxfId="1510" priority="57" operator="greaterThanOrEqual">
      <formula>$C$28</formula>
    </cfRule>
  </conditionalFormatting>
  <conditionalFormatting sqref="E29">
    <cfRule type="containsBlanks" dxfId="1509" priority="52">
      <formula>LEN(TRIM(E29))=0</formula>
    </cfRule>
    <cfRule type="cellIs" dxfId="1508" priority="53" operator="lessThan">
      <formula>$C$29</formula>
    </cfRule>
    <cfRule type="cellIs" dxfId="1507" priority="54" operator="greaterThanOrEqual">
      <formula>$C$29</formula>
    </cfRule>
  </conditionalFormatting>
  <conditionalFormatting sqref="E30">
    <cfRule type="containsBlanks" dxfId="1506" priority="49">
      <formula>LEN(TRIM(E30))=0</formula>
    </cfRule>
    <cfRule type="cellIs" dxfId="1505" priority="50" operator="lessThan">
      <formula>$C$30</formula>
    </cfRule>
    <cfRule type="cellIs" dxfId="1504" priority="51" operator="greaterThanOrEqual">
      <formula>$C$30</formula>
    </cfRule>
  </conditionalFormatting>
  <conditionalFormatting sqref="E31">
    <cfRule type="containsBlanks" dxfId="1503" priority="46">
      <formula>LEN(TRIM(E31))=0</formula>
    </cfRule>
    <cfRule type="cellIs" dxfId="1502" priority="47" operator="lessThan">
      <formula>$C$31</formula>
    </cfRule>
    <cfRule type="cellIs" dxfId="1501" priority="48" operator="greaterThanOrEqual">
      <formula>$C$31</formula>
    </cfRule>
  </conditionalFormatting>
  <conditionalFormatting sqref="E44">
    <cfRule type="containsBlanks" dxfId="1500" priority="43">
      <formula>LEN(TRIM(E44))=0</formula>
    </cfRule>
    <cfRule type="cellIs" dxfId="1499" priority="44" operator="lessThan">
      <formula>$C$44</formula>
    </cfRule>
    <cfRule type="cellIs" dxfId="1498" priority="45" operator="greaterThanOrEqual">
      <formula>$C$44</formula>
    </cfRule>
  </conditionalFormatting>
  <conditionalFormatting sqref="E45">
    <cfRule type="containsBlanks" dxfId="1497" priority="40">
      <formula>LEN(TRIM(E45))=0</formula>
    </cfRule>
    <cfRule type="cellIs" dxfId="1496" priority="41" operator="lessThan">
      <formula>$C$45</formula>
    </cfRule>
    <cfRule type="cellIs" dxfId="1495" priority="42" operator="greaterThanOrEqual">
      <formula>$C$45</formula>
    </cfRule>
  </conditionalFormatting>
  <conditionalFormatting sqref="E46">
    <cfRule type="containsBlanks" dxfId="1494" priority="37">
      <formula>LEN(TRIM(E46))=0</formula>
    </cfRule>
    <cfRule type="cellIs" dxfId="1493" priority="38" operator="lessThan">
      <formula>$C$46</formula>
    </cfRule>
    <cfRule type="cellIs" dxfId="1492" priority="39" operator="greaterThanOrEqual">
      <formula>$C$46</formula>
    </cfRule>
  </conditionalFormatting>
  <conditionalFormatting sqref="E47">
    <cfRule type="containsBlanks" dxfId="1491" priority="34">
      <formula>LEN(TRIM(E47))=0</formula>
    </cfRule>
    <cfRule type="cellIs" dxfId="1490" priority="35" operator="lessThan">
      <formula>$C$47</formula>
    </cfRule>
    <cfRule type="cellIs" dxfId="1489" priority="36" operator="greaterThanOrEqual">
      <formula>$C$47</formula>
    </cfRule>
  </conditionalFormatting>
  <conditionalFormatting sqref="E48">
    <cfRule type="containsBlanks" dxfId="1488" priority="31">
      <formula>LEN(TRIM(E48))=0</formula>
    </cfRule>
    <cfRule type="cellIs" dxfId="1487" priority="32" operator="lessThan">
      <formula>$C$48</formula>
    </cfRule>
    <cfRule type="cellIs" dxfId="1486" priority="33" operator="greaterThanOrEqual">
      <formula>$C$48</formula>
    </cfRule>
  </conditionalFormatting>
  <conditionalFormatting sqref="E49">
    <cfRule type="containsBlanks" dxfId="1485" priority="28">
      <formula>LEN(TRIM(E49))=0</formula>
    </cfRule>
    <cfRule type="cellIs" dxfId="1484" priority="29" operator="lessThan">
      <formula>$C$49</formula>
    </cfRule>
    <cfRule type="cellIs" dxfId="1483" priority="30" operator="greaterThanOrEqual">
      <formula>$C$49</formula>
    </cfRule>
  </conditionalFormatting>
  <conditionalFormatting sqref="E50">
    <cfRule type="containsBlanks" dxfId="1482" priority="25">
      <formula>LEN(TRIM(E50))=0</formula>
    </cfRule>
    <cfRule type="cellIs" dxfId="1481" priority="26" operator="lessThan">
      <formula>$C$50</formula>
    </cfRule>
    <cfRule type="cellIs" dxfId="1480" priority="27" operator="greaterThanOrEqual">
      <formula>$C$50</formula>
    </cfRule>
  </conditionalFormatting>
  <conditionalFormatting sqref="E51">
    <cfRule type="containsBlanks" dxfId="1479" priority="22">
      <formula>LEN(TRIM(E51))=0</formula>
    </cfRule>
    <cfRule type="cellIs" dxfId="1478" priority="23" operator="lessThan">
      <formula>$C$51</formula>
    </cfRule>
    <cfRule type="cellIs" dxfId="1477" priority="24" operator="greaterThanOrEqual">
      <formula>$C$51</formula>
    </cfRule>
  </conditionalFormatting>
  <conditionalFormatting sqref="E52">
    <cfRule type="containsBlanks" dxfId="1476" priority="19">
      <formula>LEN(TRIM(E52))=0</formula>
    </cfRule>
    <cfRule type="cellIs" dxfId="1475" priority="20" operator="lessThan">
      <formula>$C$52</formula>
    </cfRule>
    <cfRule type="cellIs" dxfId="1474" priority="21" operator="greaterThanOrEqual">
      <formula>$C$52</formula>
    </cfRule>
  </conditionalFormatting>
  <conditionalFormatting sqref="E53">
    <cfRule type="containsBlanks" dxfId="1473" priority="16">
      <formula>LEN(TRIM(E53))=0</formula>
    </cfRule>
    <cfRule type="cellIs" dxfId="1472" priority="17" operator="lessThan">
      <formula>$C$53</formula>
    </cfRule>
    <cfRule type="cellIs" dxfId="1471" priority="18" operator="greaterThanOrEqual">
      <formula>$C$53</formula>
    </cfRule>
  </conditionalFormatting>
  <conditionalFormatting sqref="E54">
    <cfRule type="containsBlanks" dxfId="1470" priority="13">
      <formula>LEN(TRIM(E54))=0</formula>
    </cfRule>
    <cfRule type="cellIs" dxfId="1469" priority="14" operator="lessThan">
      <formula>$C$54</formula>
    </cfRule>
    <cfRule type="cellIs" dxfId="1468" priority="15" operator="greaterThanOrEqual">
      <formula>$C$54</formula>
    </cfRule>
  </conditionalFormatting>
  <conditionalFormatting sqref="E55">
    <cfRule type="containsBlanks" dxfId="1467" priority="10">
      <formula>LEN(TRIM(E55))=0</formula>
    </cfRule>
    <cfRule type="cellIs" dxfId="1466" priority="11" operator="lessThan">
      <formula>$C$55</formula>
    </cfRule>
    <cfRule type="cellIs" dxfId="1465" priority="12" operator="greaterThanOrEqual">
      <formula>$C$55</formula>
    </cfRule>
  </conditionalFormatting>
  <conditionalFormatting sqref="E56">
    <cfRule type="containsBlanks" dxfId="1464" priority="7">
      <formula>LEN(TRIM(E56))=0</formula>
    </cfRule>
    <cfRule type="cellIs" dxfId="1463" priority="8" operator="lessThan">
      <formula>$C$56</formula>
    </cfRule>
    <cfRule type="cellIs" dxfId="1462" priority="9" operator="greaterThanOrEqual">
      <formula>$C$56</formula>
    </cfRule>
  </conditionalFormatting>
  <conditionalFormatting sqref="E57">
    <cfRule type="containsBlanks" dxfId="1461" priority="4">
      <formula>LEN(TRIM(E57))=0</formula>
    </cfRule>
    <cfRule type="cellIs" dxfId="1460" priority="5" operator="lessThan">
      <formula>$C$57</formula>
    </cfRule>
    <cfRule type="cellIs" dxfId="1459" priority="6" operator="greaterThanOrEqual">
      <formula>$C$57</formula>
    </cfRule>
  </conditionalFormatting>
  <conditionalFormatting sqref="E58">
    <cfRule type="containsBlanks" dxfId="1458" priority="1">
      <formula>LEN(TRIM(E58))=0</formula>
    </cfRule>
    <cfRule type="cellIs" dxfId="1457" priority="2" operator="lessThan">
      <formula>$C$58</formula>
    </cfRule>
    <cfRule type="cellIs" dxfId="1456"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C122" sqref="C122:C127"/>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2'!C34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2'!B79=0," ",'EQ Succession Plan 2'!B79)</f>
        <v xml:space="preserve"> </v>
      </c>
      <c r="C7" s="126" t="str">
        <f>IF('Understudy 2'!N17=0," ",'Understudy 2'!N17)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2'!B80=0," ",'EQ Succession Plan 2'!B80)</f>
        <v xml:space="preserve"> </v>
      </c>
      <c r="C13" s="126" t="str">
        <f>IF('Understudy 2'!N18=0," ",'Understudy 2'!N18)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2'!B81=0," ",'EQ Succession Plan 2'!B81)</f>
        <v xml:space="preserve"> </v>
      </c>
      <c r="C19" s="126" t="str">
        <f>IF('Understudy 2'!N19=0," ",'Understudy 2'!N19)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2'!B82=0," ",'EQ Succession Plan 2'!B82)</f>
        <v xml:space="preserve"> </v>
      </c>
      <c r="C25" s="126" t="str">
        <f>IF('Understudy 2'!N20=0," ",'Understudy 2'!N20)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2'!B83=0," ",'EQ Succession Plan 2'!B83)</f>
        <v xml:space="preserve"> </v>
      </c>
      <c r="C31" s="126" t="str">
        <f>IF('Understudy 2'!N21=0," ",'Understudy 2'!N21)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2'!B84=0," ",'EQ Succession Plan 2'!B84)</f>
        <v xml:space="preserve"> </v>
      </c>
      <c r="C37" s="126" t="str">
        <f>IF('Understudy 2'!N22=0," ",'Understudy 2'!N22)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2'!B85=0," ",'EQ Succession Plan 2'!B85)</f>
        <v xml:space="preserve"> </v>
      </c>
      <c r="C43" s="126" t="str">
        <f>IF('Understudy 2'!N23=0," ",'Understudy 2'!N23)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2'!B86=0," ",'EQ Succession Plan 2'!B86)</f>
        <v xml:space="preserve"> </v>
      </c>
      <c r="C49" s="126" t="str">
        <f>IF('Understudy 2'!N24=0," ",'Understudy 2'!N24)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2'!B87=0," ",'EQ Succession Plan 2'!B87)</f>
        <v xml:space="preserve"> </v>
      </c>
      <c r="C55" s="126" t="str">
        <f>IF('Understudy 2'!N25=0," ",'Understudy 2'!N25)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2'!B88=0," ",'EQ Succession Plan 2'!B88)</f>
        <v xml:space="preserve"> </v>
      </c>
      <c r="C61" s="126" t="str">
        <f>IF('Understudy 2'!N26=0," ",'Understudy 2'!N26)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2'!B89=0," ",'EQ Succession Plan 2'!B89)</f>
        <v xml:space="preserve"> </v>
      </c>
      <c r="C67" s="126" t="str">
        <f>IF('Understudy 2'!N27=0," ",'Understudy 2'!N27)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2'!B90=0," ",'EQ Succession Plan 2'!B90)</f>
        <v xml:space="preserve"> </v>
      </c>
      <c r="C73" s="126" t="str">
        <f>IF('Understudy 2'!N28=0," ",'Understudy 2'!N28)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2'!B91=0," ",'EQ Succession Plan 2'!B91)</f>
        <v xml:space="preserve"> </v>
      </c>
      <c r="C79" s="126" t="str">
        <f>IF('Understudy 2'!N29=0," ",'Understudy 2'!N29)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2'!B92=0," ",'EQ Succession Plan 2'!B92)</f>
        <v xml:space="preserve"> </v>
      </c>
      <c r="C85" s="126" t="str">
        <f>IF('Understudy 2'!N30=0," ",'Understudy 2'!N30)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2'!B93=0," ",'EQ Succession Plan 2'!B93)</f>
        <v xml:space="preserve"> </v>
      </c>
      <c r="C91" s="126" t="str">
        <f>IF('Understudy 2'!N31=0," ",'Understudy 2'!N31)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2'!D34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2'!B79=0," ",'EQ Succession Plan 2'!B79)</f>
        <v xml:space="preserve"> </v>
      </c>
      <c r="C104" s="126" t="str">
        <f>IF('Understudy 2'!N44=0," ",'Understudy 2'!N44)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2'!B80=0," ",'EQ Succession Plan 2'!B80)</f>
        <v xml:space="preserve"> </v>
      </c>
      <c r="C110" s="126" t="str">
        <f>IF('Understudy 2'!N45=0," ",'Understudy 2'!N45)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2'!B81=0," ",'EQ Succession Plan 2'!B81)</f>
        <v xml:space="preserve"> </v>
      </c>
      <c r="C116" s="126" t="str">
        <f>IF('Understudy 2'!N46=0," ",'Understudy 2'!N46)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2'!B82=0," ",'EQ Succession Plan 2'!B82)</f>
        <v xml:space="preserve"> </v>
      </c>
      <c r="C122" s="126" t="str">
        <f>IF('Understudy 2'!N47=0," ",'Understudy 2'!N47)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2'!B83=0," ",'EQ Succession Plan 2'!B83)</f>
        <v xml:space="preserve"> </v>
      </c>
      <c r="C128" s="126" t="str">
        <f>IF('Understudy 2'!N48=0," ",'Understudy 2'!N48)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2'!B84=0," ",'EQ Succession Plan 2'!B84)</f>
        <v xml:space="preserve"> </v>
      </c>
      <c r="C134" s="126" t="str">
        <f>IF('Understudy 2'!N49=0," ",'Understudy 2'!N49)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2'!B85=0," ",'EQ Succession Plan 2'!B85)</f>
        <v xml:space="preserve"> </v>
      </c>
      <c r="C140" s="126" t="str">
        <f>IF('Understudy 2'!N50=0," ",'Understudy 2'!N50)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2'!B86=0," ",'EQ Succession Plan 2'!B86)</f>
        <v xml:space="preserve"> </v>
      </c>
      <c r="C146" s="126" t="str">
        <f>IF('Understudy 2'!N51=0," ",'Understudy 2'!N51)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2'!B87=0," ",'EQ Succession Plan 2'!B87)</f>
        <v xml:space="preserve"> </v>
      </c>
      <c r="C152" s="126" t="str">
        <f>IF('Understudy 2'!N52=0," ",'Understudy 2'!N52)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2'!B88=0," ",'EQ Succession Plan 2'!B88)</f>
        <v xml:space="preserve"> </v>
      </c>
      <c r="C158" s="126" t="str">
        <f>IF('Understudy 2'!N53=0," ",'Understudy 2'!N53)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2'!B89=0," ",'EQ Succession Plan 2'!B89)</f>
        <v xml:space="preserve"> </v>
      </c>
      <c r="C164" s="126" t="str">
        <f>IF('Understudy 2'!N54=0," ",'Understudy 2'!N54)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2'!B90=0," ",'EQ Succession Plan 2'!B90)</f>
        <v xml:space="preserve"> </v>
      </c>
      <c r="C170" s="126" t="str">
        <f>IF('Understudy 2'!N55=0," ",'Understudy 2'!N55)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2'!B91=0," ",'EQ Succession Plan 2'!B91)</f>
        <v xml:space="preserve"> </v>
      </c>
      <c r="C176" s="126" t="str">
        <f>IF('Understudy 2'!N56=0," ",'Understudy 2'!N56)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2'!B92=0," ",'EQ Succession Plan 2'!B92)</f>
        <v xml:space="preserve"> </v>
      </c>
      <c r="C182" s="126" t="str">
        <f>IF('Understudy 2'!N57=0," ",'Understudy 2'!N57)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2'!B93=0," ",'EQ Succession Plan 2'!B93)</f>
        <v xml:space="preserve"> </v>
      </c>
      <c r="C188" s="126" t="str">
        <f>IF('Understudy 2'!N58=0," ",'Understudy 2'!N58)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NsXwZwj2wVvL6/OAiTbS7EtEYjI=" saltValue="S60sU8gXByaZGZRX20oRTw=="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8" sqref="B8"/>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149</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H78" sqref="H78"/>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3'!E17=0," ",'Understudy 3'!E17)</f>
        <v xml:space="preserve"> </v>
      </c>
      <c r="G79" s="80"/>
      <c r="H79" s="81" t="str">
        <f>IF('Understudy 3'!E44=0," ",'Understudy 3'!E44)</f>
        <v xml:space="preserve"> </v>
      </c>
      <c r="I79" s="19"/>
    </row>
    <row r="80" spans="1:9" x14ac:dyDescent="0.2">
      <c r="A80" s="40">
        <v>2</v>
      </c>
      <c r="B80" s="26"/>
      <c r="C80" s="80"/>
      <c r="D80" s="79"/>
      <c r="E80" s="79"/>
      <c r="F80" s="81" t="str">
        <f>IF('Understudy 3'!E18=0," ",'Understudy 3'!E18)</f>
        <v xml:space="preserve"> </v>
      </c>
      <c r="G80" s="80"/>
      <c r="H80" s="81" t="str">
        <f>IF('Understudy 3'!E45=0," ",'Understudy 3'!E45)</f>
        <v xml:space="preserve"> </v>
      </c>
      <c r="I80" s="19"/>
    </row>
    <row r="81" spans="1:9" x14ac:dyDescent="0.2">
      <c r="A81" s="40">
        <v>3</v>
      </c>
      <c r="B81" s="26"/>
      <c r="C81" s="80"/>
      <c r="D81" s="79"/>
      <c r="E81" s="79"/>
      <c r="F81" s="81" t="str">
        <f>IF('Understudy 3'!E19=0," ",'Understudy 3'!E19)</f>
        <v xml:space="preserve"> </v>
      </c>
      <c r="G81" s="80"/>
      <c r="H81" s="81" t="str">
        <f>IF('Understudy 3'!E46=0," ",'Understudy 3'!E46)</f>
        <v xml:space="preserve"> </v>
      </c>
      <c r="I81" s="19"/>
    </row>
    <row r="82" spans="1:9" x14ac:dyDescent="0.2">
      <c r="A82" s="40">
        <v>4</v>
      </c>
      <c r="B82" s="26"/>
      <c r="C82" s="80"/>
      <c r="D82" s="79"/>
      <c r="E82" s="79"/>
      <c r="F82" s="81" t="str">
        <f>IF('Understudy 3'!E20=0," ",'Understudy 3'!E20)</f>
        <v xml:space="preserve"> </v>
      </c>
      <c r="G82" s="80"/>
      <c r="H82" s="81" t="str">
        <f>IF('Understudy 3'!E47=0," ",'Understudy 3'!E47)</f>
        <v xml:space="preserve"> </v>
      </c>
      <c r="I82" s="19"/>
    </row>
    <row r="83" spans="1:9" x14ac:dyDescent="0.2">
      <c r="A83" s="40">
        <v>5</v>
      </c>
      <c r="B83" s="26"/>
      <c r="C83" s="80"/>
      <c r="D83" s="79"/>
      <c r="E83" s="79"/>
      <c r="F83" s="81" t="str">
        <f>IF('Understudy 3'!E21=0," ",'Understudy 3'!E21)</f>
        <v xml:space="preserve"> </v>
      </c>
      <c r="G83" s="80"/>
      <c r="H83" s="81" t="str">
        <f>IF('Understudy 3'!E48=0," ",'Understudy 3'!E48)</f>
        <v xml:space="preserve"> </v>
      </c>
      <c r="I83" s="19"/>
    </row>
    <row r="84" spans="1:9" x14ac:dyDescent="0.2">
      <c r="A84" s="40">
        <v>6</v>
      </c>
      <c r="B84" s="26"/>
      <c r="C84" s="80"/>
      <c r="D84" s="79"/>
      <c r="E84" s="79"/>
      <c r="F84" s="81" t="str">
        <f>IF('Understudy 3'!E22=0," ",'Understudy 3'!E22)</f>
        <v xml:space="preserve"> </v>
      </c>
      <c r="G84" s="80"/>
      <c r="H84" s="81" t="str">
        <f>IF('Understudy 3'!E49=0," ",'Understudy 3'!E49)</f>
        <v xml:space="preserve"> </v>
      </c>
      <c r="I84" s="19"/>
    </row>
    <row r="85" spans="1:9" x14ac:dyDescent="0.2">
      <c r="A85" s="40">
        <v>7</v>
      </c>
      <c r="B85" s="26"/>
      <c r="C85" s="80"/>
      <c r="D85" s="79"/>
      <c r="E85" s="79"/>
      <c r="F85" s="81" t="str">
        <f>IF('Understudy 3'!E23=0," ",'Understudy 3'!E23)</f>
        <v xml:space="preserve"> </v>
      </c>
      <c r="G85" s="80"/>
      <c r="H85" s="81" t="str">
        <f>IF('Understudy 3'!E50=0," ",'Understudy 3'!E50)</f>
        <v xml:space="preserve"> </v>
      </c>
    </row>
    <row r="86" spans="1:9" x14ac:dyDescent="0.2">
      <c r="A86" s="40">
        <v>8</v>
      </c>
      <c r="B86" s="26"/>
      <c r="C86" s="80"/>
      <c r="D86" s="79"/>
      <c r="E86" s="79"/>
      <c r="F86" s="81" t="str">
        <f>IF('Understudy 3'!E24=0," ",'Understudy 3'!E24)</f>
        <v xml:space="preserve"> </v>
      </c>
      <c r="G86" s="80"/>
      <c r="H86" s="81" t="str">
        <f>IF('Understudy 3'!E51=0," ",'Understudy 3'!E51)</f>
        <v xml:space="preserve"> </v>
      </c>
    </row>
    <row r="87" spans="1:9" x14ac:dyDescent="0.2">
      <c r="A87" s="40">
        <v>9</v>
      </c>
      <c r="B87" s="26"/>
      <c r="C87" s="80"/>
      <c r="D87" s="79"/>
      <c r="E87" s="79"/>
      <c r="F87" s="81" t="str">
        <f>IF('Understudy 3'!E25=0," ",'Understudy 3'!E25)</f>
        <v xml:space="preserve"> </v>
      </c>
      <c r="G87" s="80"/>
      <c r="H87" s="81" t="str">
        <f>IF('Understudy 3'!E52=0," ",'Understudy 3'!E52)</f>
        <v xml:space="preserve"> </v>
      </c>
    </row>
    <row r="88" spans="1:9" x14ac:dyDescent="0.2">
      <c r="A88" s="40">
        <v>10</v>
      </c>
      <c r="B88" s="26"/>
      <c r="C88" s="80"/>
      <c r="D88" s="79"/>
      <c r="E88" s="79"/>
      <c r="F88" s="81" t="str">
        <f>IF('Understudy 3'!E26=0," ",'Understudy 3'!E26)</f>
        <v xml:space="preserve"> </v>
      </c>
      <c r="G88" s="80"/>
      <c r="H88" s="81" t="str">
        <f>IF('Understudy 3'!E53=0," ",'Understudy 3'!E53)</f>
        <v xml:space="preserve"> </v>
      </c>
    </row>
    <row r="89" spans="1:9" x14ac:dyDescent="0.2">
      <c r="A89" s="40">
        <v>11</v>
      </c>
      <c r="B89" s="26"/>
      <c r="C89" s="80"/>
      <c r="D89" s="79"/>
      <c r="E89" s="79"/>
      <c r="F89" s="81" t="str">
        <f>IF('Understudy 3'!E27=0," ",'Understudy 3'!E27)</f>
        <v xml:space="preserve"> </v>
      </c>
      <c r="G89" s="80"/>
      <c r="H89" s="81" t="str">
        <f>IF('Understudy 3'!E54=0," ",'Understudy 3'!E54)</f>
        <v xml:space="preserve"> </v>
      </c>
    </row>
    <row r="90" spans="1:9" x14ac:dyDescent="0.2">
      <c r="A90" s="40">
        <v>12</v>
      </c>
      <c r="B90" s="26"/>
      <c r="C90" s="80"/>
      <c r="D90" s="79"/>
      <c r="E90" s="79"/>
      <c r="F90" s="81" t="str">
        <f>IF('Understudy 3'!E28=0," ",'Understudy 3'!E28)</f>
        <v xml:space="preserve"> </v>
      </c>
      <c r="G90" s="80"/>
      <c r="H90" s="81" t="str">
        <f>IF('Understudy 3'!E55=0," ",'Understudy 3'!E55)</f>
        <v xml:space="preserve"> </v>
      </c>
    </row>
    <row r="91" spans="1:9" x14ac:dyDescent="0.2">
      <c r="A91" s="40">
        <v>13</v>
      </c>
      <c r="B91" s="26"/>
      <c r="C91" s="80"/>
      <c r="D91" s="79"/>
      <c r="E91" s="79"/>
      <c r="F91" s="81" t="str">
        <f>IF('Understudy 3'!E29=0," ",'Understudy 3'!E29)</f>
        <v xml:space="preserve"> </v>
      </c>
      <c r="G91" s="80"/>
      <c r="H91" s="81" t="str">
        <f>IF('Understudy 3'!E56=0," ",'Understudy 3'!E56)</f>
        <v xml:space="preserve"> </v>
      </c>
    </row>
    <row r="92" spans="1:9" x14ac:dyDescent="0.2">
      <c r="A92" s="40">
        <v>14</v>
      </c>
      <c r="B92" s="26"/>
      <c r="C92" s="80"/>
      <c r="D92" s="79"/>
      <c r="E92" s="79"/>
      <c r="F92" s="81" t="str">
        <f>IF('Understudy 3'!E30=0," ",'Understudy 3'!E30)</f>
        <v xml:space="preserve"> </v>
      </c>
      <c r="G92" s="80"/>
      <c r="H92" s="81" t="str">
        <f>IF('Understudy 3'!E57=0," ",'Understudy 3'!E57)</f>
        <v xml:space="preserve"> </v>
      </c>
    </row>
    <row r="93" spans="1:9" x14ac:dyDescent="0.2">
      <c r="A93" s="40">
        <v>15</v>
      </c>
      <c r="B93" s="26"/>
      <c r="C93" s="80"/>
      <c r="D93" s="79"/>
      <c r="E93" s="79"/>
      <c r="F93" s="81" t="str">
        <f>IF('Understudy 3'!E31=0," ",'Understudy 3'!E31)</f>
        <v xml:space="preserve"> </v>
      </c>
      <c r="G93" s="80"/>
      <c r="H93" s="81" t="str">
        <f>IF('Understudy 3'!E58=0," ",'Understudy 3'!E58)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3'!$C$2:$C$54)=36,"OK","NOT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3XKRYkm0pmsI/x/PD1Vp1LCInGg=" saltValue="jKO9ikmHtnifs1B62xWvtg=="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1455" priority="91" operator="equal">
      <formula>"NOT OK"</formula>
    </cfRule>
    <cfRule type="cellIs" dxfId="1454" priority="92" operator="equal">
      <formula>"OK"</formula>
    </cfRule>
  </conditionalFormatting>
  <conditionalFormatting sqref="F79">
    <cfRule type="containsBlanks" dxfId="1453" priority="88">
      <formula>LEN(TRIM(F79))=0</formula>
    </cfRule>
    <cfRule type="cellIs" dxfId="1452" priority="89" operator="between">
      <formula>$C$79-1</formula>
      <formula>1</formula>
    </cfRule>
    <cfRule type="cellIs" dxfId="1451" priority="90" operator="greaterThanOrEqual">
      <formula>$C$79</formula>
    </cfRule>
  </conditionalFormatting>
  <conditionalFormatting sqref="F80">
    <cfRule type="containsBlanks" dxfId="1450" priority="85">
      <formula>LEN(TRIM(F80))=0</formula>
    </cfRule>
    <cfRule type="cellIs" dxfId="1449" priority="86" operator="between">
      <formula>$C$80-1</formula>
      <formula>1</formula>
    </cfRule>
    <cfRule type="cellIs" dxfId="1448" priority="87" operator="greaterThanOrEqual">
      <formula>$C$80</formula>
    </cfRule>
  </conditionalFormatting>
  <conditionalFormatting sqref="F81">
    <cfRule type="containsBlanks" dxfId="1447" priority="82">
      <formula>LEN(TRIM(F81))=0</formula>
    </cfRule>
    <cfRule type="cellIs" dxfId="1446" priority="83" operator="between">
      <formula>$C$81-1</formula>
      <formula>1</formula>
    </cfRule>
    <cfRule type="cellIs" dxfId="1445" priority="84" operator="greaterThanOrEqual">
      <formula>$C$81</formula>
    </cfRule>
  </conditionalFormatting>
  <conditionalFormatting sqref="F82">
    <cfRule type="containsBlanks" dxfId="1444" priority="79">
      <formula>LEN(TRIM(F82))=0</formula>
    </cfRule>
    <cfRule type="cellIs" dxfId="1443" priority="80" operator="between">
      <formula>$C$82-1</formula>
      <formula>1</formula>
    </cfRule>
    <cfRule type="cellIs" dxfId="1442" priority="81" operator="greaterThanOrEqual">
      <formula>$C$82</formula>
    </cfRule>
  </conditionalFormatting>
  <conditionalFormatting sqref="F83">
    <cfRule type="containsBlanks" dxfId="1441" priority="76">
      <formula>LEN(TRIM(F83))=0</formula>
    </cfRule>
    <cfRule type="cellIs" dxfId="1440" priority="77" operator="between">
      <formula>$C$83-1</formula>
      <formula>1</formula>
    </cfRule>
    <cfRule type="cellIs" dxfId="1439" priority="78" operator="greaterThanOrEqual">
      <formula>$C$83</formula>
    </cfRule>
  </conditionalFormatting>
  <conditionalFormatting sqref="F84">
    <cfRule type="containsBlanks" dxfId="1438" priority="73">
      <formula>LEN(TRIM(F84))=0</formula>
    </cfRule>
    <cfRule type="cellIs" dxfId="1437" priority="74" operator="between">
      <formula>$C$84-1</formula>
      <formula>1</formula>
    </cfRule>
    <cfRule type="cellIs" dxfId="1436" priority="75" operator="greaterThanOrEqual">
      <formula>$C$84</formula>
    </cfRule>
  </conditionalFormatting>
  <conditionalFormatting sqref="F85">
    <cfRule type="containsBlanks" dxfId="1435" priority="70">
      <formula>LEN(TRIM(F85))=0</formula>
    </cfRule>
    <cfRule type="cellIs" dxfId="1434" priority="71" operator="between">
      <formula>$C$85-1</formula>
      <formula>1</formula>
    </cfRule>
    <cfRule type="cellIs" dxfId="1433" priority="72" operator="greaterThanOrEqual">
      <formula>$C$85</formula>
    </cfRule>
  </conditionalFormatting>
  <conditionalFormatting sqref="F86">
    <cfRule type="containsBlanks" dxfId="1432" priority="67">
      <formula>LEN(TRIM(F86))=0</formula>
    </cfRule>
    <cfRule type="cellIs" dxfId="1431" priority="68" operator="between">
      <formula>$C$86-1</formula>
      <formula>1</formula>
    </cfRule>
    <cfRule type="cellIs" dxfId="1430" priority="69" operator="greaterThanOrEqual">
      <formula>$C$86</formula>
    </cfRule>
  </conditionalFormatting>
  <conditionalFormatting sqref="F87">
    <cfRule type="containsBlanks" dxfId="1429" priority="64">
      <formula>LEN(TRIM(F87))=0</formula>
    </cfRule>
    <cfRule type="cellIs" dxfId="1428" priority="65" operator="between">
      <formula>$C$87-1</formula>
      <formula>1</formula>
    </cfRule>
    <cfRule type="cellIs" dxfId="1427" priority="66" operator="greaterThanOrEqual">
      <formula>$C$87</formula>
    </cfRule>
  </conditionalFormatting>
  <conditionalFormatting sqref="F88">
    <cfRule type="containsBlanks" dxfId="1426" priority="61">
      <formula>LEN(TRIM(F88))=0</formula>
    </cfRule>
    <cfRule type="cellIs" dxfId="1425" priority="62" operator="between">
      <formula>$C$88-1</formula>
      <formula>1</formula>
    </cfRule>
    <cfRule type="cellIs" dxfId="1424" priority="63" operator="greaterThanOrEqual">
      <formula>$C$88</formula>
    </cfRule>
  </conditionalFormatting>
  <conditionalFormatting sqref="F89">
    <cfRule type="containsBlanks" dxfId="1423" priority="58">
      <formula>LEN(TRIM(F89))=0</formula>
    </cfRule>
    <cfRule type="cellIs" dxfId="1422" priority="59" operator="between">
      <formula>$C$89-1</formula>
      <formula>1</formula>
    </cfRule>
    <cfRule type="cellIs" dxfId="1421" priority="60" operator="greaterThanOrEqual">
      <formula>$C$89</formula>
    </cfRule>
  </conditionalFormatting>
  <conditionalFormatting sqref="F90">
    <cfRule type="containsBlanks" dxfId="1420" priority="55">
      <formula>LEN(TRIM(F90))=0</formula>
    </cfRule>
    <cfRule type="cellIs" dxfId="1419" priority="56" operator="between">
      <formula>$C$90-1</formula>
      <formula>1</formula>
    </cfRule>
    <cfRule type="cellIs" dxfId="1418" priority="57" operator="greaterThanOrEqual">
      <formula>$C$90</formula>
    </cfRule>
  </conditionalFormatting>
  <conditionalFormatting sqref="F91">
    <cfRule type="containsBlanks" dxfId="1417" priority="52">
      <formula>LEN(TRIM(F91))=0</formula>
    </cfRule>
    <cfRule type="cellIs" dxfId="1416" priority="53" operator="between">
      <formula>$C$91-1</formula>
      <formula>1</formula>
    </cfRule>
    <cfRule type="cellIs" dxfId="1415" priority="54" operator="greaterThanOrEqual">
      <formula>$C$91</formula>
    </cfRule>
  </conditionalFormatting>
  <conditionalFormatting sqref="F92">
    <cfRule type="containsBlanks" dxfId="1414" priority="49">
      <formula>LEN(TRIM(F92))=0</formula>
    </cfRule>
    <cfRule type="cellIs" dxfId="1413" priority="50" operator="between">
      <formula>$C$92-1</formula>
      <formula>1</formula>
    </cfRule>
    <cfRule type="cellIs" dxfId="1412" priority="51" operator="greaterThanOrEqual">
      <formula>$C$92</formula>
    </cfRule>
  </conditionalFormatting>
  <conditionalFormatting sqref="F93">
    <cfRule type="containsBlanks" dxfId="1411" priority="46">
      <formula>LEN(TRIM(F93))=0</formula>
    </cfRule>
    <cfRule type="cellIs" dxfId="1410" priority="47" operator="between">
      <formula>$C$93-1</formula>
      <formula>1</formula>
    </cfRule>
    <cfRule type="cellIs" dxfId="1409" priority="48" operator="greaterThanOrEqual">
      <formula>$C$93</formula>
    </cfRule>
  </conditionalFormatting>
  <conditionalFormatting sqref="H79">
    <cfRule type="containsBlanks" dxfId="1408" priority="43">
      <formula>LEN(TRIM(H79))=0</formula>
    </cfRule>
    <cfRule type="cellIs" dxfId="1407" priority="44" operator="between">
      <formula>$C$79-1</formula>
      <formula>1</formula>
    </cfRule>
    <cfRule type="cellIs" dxfId="1406" priority="45" operator="greaterThanOrEqual">
      <formula>$C$79</formula>
    </cfRule>
  </conditionalFormatting>
  <conditionalFormatting sqref="H80">
    <cfRule type="containsBlanks" dxfId="1405" priority="40">
      <formula>LEN(TRIM(H80))=0</formula>
    </cfRule>
    <cfRule type="cellIs" dxfId="1404" priority="41" operator="between">
      <formula>$C$80-1</formula>
      <formula>1</formula>
    </cfRule>
    <cfRule type="cellIs" dxfId="1403" priority="42" operator="greaterThanOrEqual">
      <formula>$C$80</formula>
    </cfRule>
  </conditionalFormatting>
  <conditionalFormatting sqref="H81">
    <cfRule type="containsBlanks" dxfId="1402" priority="37">
      <formula>LEN(TRIM(H81))=0</formula>
    </cfRule>
    <cfRule type="cellIs" dxfId="1401" priority="38" operator="between">
      <formula>$C$81-1</formula>
      <formula>1</formula>
    </cfRule>
    <cfRule type="cellIs" dxfId="1400" priority="39" operator="greaterThanOrEqual">
      <formula>$C$81</formula>
    </cfRule>
  </conditionalFormatting>
  <conditionalFormatting sqref="H82">
    <cfRule type="containsBlanks" dxfId="1399" priority="34">
      <formula>LEN(TRIM(H82))=0</formula>
    </cfRule>
    <cfRule type="cellIs" dxfId="1398" priority="35" operator="between">
      <formula>$C$82-1</formula>
      <formula>1</formula>
    </cfRule>
    <cfRule type="cellIs" dxfId="1397" priority="36" operator="greaterThanOrEqual">
      <formula>$C$82</formula>
    </cfRule>
  </conditionalFormatting>
  <conditionalFormatting sqref="H83">
    <cfRule type="containsBlanks" dxfId="1396" priority="31">
      <formula>LEN(TRIM(H83))=0</formula>
    </cfRule>
    <cfRule type="cellIs" dxfId="1395" priority="32" operator="between">
      <formula>$C$83-1</formula>
      <formula>1</formula>
    </cfRule>
    <cfRule type="cellIs" dxfId="1394" priority="33" operator="greaterThanOrEqual">
      <formula>$C$83</formula>
    </cfRule>
  </conditionalFormatting>
  <conditionalFormatting sqref="H84">
    <cfRule type="containsBlanks" dxfId="1393" priority="28">
      <formula>LEN(TRIM(H84))=0</formula>
    </cfRule>
    <cfRule type="cellIs" dxfId="1392" priority="29" operator="between">
      <formula>$C$84-1</formula>
      <formula>1</formula>
    </cfRule>
    <cfRule type="cellIs" dxfId="1391" priority="30" operator="greaterThanOrEqual">
      <formula>$C$84</formula>
    </cfRule>
  </conditionalFormatting>
  <conditionalFormatting sqref="H85">
    <cfRule type="containsBlanks" dxfId="1390" priority="25">
      <formula>LEN(TRIM(H85))=0</formula>
    </cfRule>
    <cfRule type="cellIs" dxfId="1389" priority="26" operator="between">
      <formula>$C$85-1</formula>
      <formula>1</formula>
    </cfRule>
    <cfRule type="cellIs" dxfId="1388" priority="27" operator="greaterThanOrEqual">
      <formula>$C$85</formula>
    </cfRule>
  </conditionalFormatting>
  <conditionalFormatting sqref="H86">
    <cfRule type="containsBlanks" dxfId="1387" priority="22">
      <formula>LEN(TRIM(H86))=0</formula>
    </cfRule>
    <cfRule type="cellIs" dxfId="1386" priority="23" operator="between">
      <formula>$C$86-1</formula>
      <formula>1</formula>
    </cfRule>
    <cfRule type="cellIs" dxfId="1385" priority="24" operator="greaterThanOrEqual">
      <formula>$C$86</formula>
    </cfRule>
  </conditionalFormatting>
  <conditionalFormatting sqref="H87">
    <cfRule type="containsBlanks" dxfId="1384" priority="19">
      <formula>LEN(TRIM(H87))=0</formula>
    </cfRule>
    <cfRule type="cellIs" dxfId="1383" priority="20" operator="between">
      <formula>$C$87-1</formula>
      <formula>1</formula>
    </cfRule>
    <cfRule type="cellIs" dxfId="1382" priority="21" operator="greaterThanOrEqual">
      <formula>$C$87</formula>
    </cfRule>
  </conditionalFormatting>
  <conditionalFormatting sqref="H88">
    <cfRule type="containsBlanks" dxfId="1381" priority="16">
      <formula>LEN(TRIM(H88))=0</formula>
    </cfRule>
    <cfRule type="cellIs" dxfId="1380" priority="17" operator="between">
      <formula>$C$88-1</formula>
      <formula>1</formula>
    </cfRule>
    <cfRule type="cellIs" dxfId="1379" priority="18" operator="greaterThanOrEqual">
      <formula>$C$88</formula>
    </cfRule>
  </conditionalFormatting>
  <conditionalFormatting sqref="H89">
    <cfRule type="containsBlanks" dxfId="1378" priority="13">
      <formula>LEN(TRIM(H89))=0</formula>
    </cfRule>
    <cfRule type="cellIs" dxfId="1377" priority="14" operator="between">
      <formula>$C$89-1</formula>
      <formula>1</formula>
    </cfRule>
    <cfRule type="cellIs" dxfId="1376" priority="15" operator="greaterThanOrEqual">
      <formula>$C$89</formula>
    </cfRule>
  </conditionalFormatting>
  <conditionalFormatting sqref="H90">
    <cfRule type="containsBlanks" dxfId="1375" priority="10">
      <formula>LEN(TRIM(H90))=0</formula>
    </cfRule>
    <cfRule type="cellIs" dxfId="1374" priority="11" operator="between">
      <formula>$C$90-1</formula>
      <formula>1</formula>
    </cfRule>
    <cfRule type="cellIs" dxfId="1373" priority="12" operator="greaterThanOrEqual">
      <formula>$C$90</formula>
    </cfRule>
  </conditionalFormatting>
  <conditionalFormatting sqref="H91">
    <cfRule type="containsBlanks" dxfId="1372" priority="7">
      <formula>LEN(TRIM(H91))=0</formula>
    </cfRule>
    <cfRule type="cellIs" dxfId="1371" priority="8" operator="between">
      <formula>$C$91-1</formula>
      <formula>1</formula>
    </cfRule>
    <cfRule type="cellIs" dxfId="1370" priority="9" operator="greaterThanOrEqual">
      <formula>$C$91</formula>
    </cfRule>
  </conditionalFormatting>
  <conditionalFormatting sqref="H92">
    <cfRule type="containsBlanks" dxfId="1369" priority="4">
      <formula>LEN(TRIM(H92))=0</formula>
    </cfRule>
    <cfRule type="cellIs" dxfId="1368" priority="5" operator="between">
      <formula>$C$92-1</formula>
      <formula>1</formula>
    </cfRule>
    <cfRule type="cellIs" dxfId="1367" priority="6" operator="greaterThanOrEqual">
      <formula>$C$92</formula>
    </cfRule>
  </conditionalFormatting>
  <conditionalFormatting sqref="H93">
    <cfRule type="containsBlanks" dxfId="1366" priority="1">
      <formula>LEN(TRIM(H93))=0</formula>
    </cfRule>
    <cfRule type="cellIs" dxfId="1365" priority="2" operator="between">
      <formula>$C$93-1</formula>
      <formula>1</formula>
    </cfRule>
    <cfRule type="cellIs" dxfId="1364" priority="3" operator="greaterThanOrEqual">
      <formula>$C$93</formula>
    </cfRule>
  </conditionalFormatting>
  <dataValidations count="3">
    <dataValidation type="list" allowBlank="1" showInputMessage="1" showErrorMessage="1" sqref="C6:D6">
      <formula1>"New, Renewal, Redesignation"</formula1>
    </dataValidation>
    <dataValidation type="list" allowBlank="1" showInputMessage="1" showErrorMessage="1" sqref="C5:D5">
      <formula1>"Yes, No"</formula1>
    </dataValidation>
    <dataValidation type="list" allowBlank="1" showInputMessage="1" showErrorMessage="1" sqref="C37:D37">
      <formula1>"Permanent, Contract, Others"</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K8" sqref="K8"/>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3'!C4</f>
        <v>0</v>
      </c>
      <c r="D2" s="189"/>
      <c r="E2" s="66"/>
      <c r="F2" s="67"/>
      <c r="G2" s="67"/>
      <c r="H2" s="67"/>
      <c r="I2" s="67"/>
      <c r="J2" s="67"/>
      <c r="K2" s="67"/>
      <c r="L2" s="67"/>
      <c r="M2" s="67"/>
      <c r="N2" s="67"/>
      <c r="O2" s="67"/>
    </row>
    <row r="3" spans="2:18" x14ac:dyDescent="0.2">
      <c r="B3" s="64" t="s">
        <v>3</v>
      </c>
      <c r="C3" s="189">
        <f>'EQ Succession Plan 3'!C14</f>
        <v>0</v>
      </c>
      <c r="D3" s="189"/>
      <c r="E3" s="66"/>
      <c r="F3" s="67"/>
      <c r="G3" s="67"/>
      <c r="H3" s="67"/>
      <c r="I3" s="67"/>
      <c r="J3" s="67"/>
      <c r="K3" s="67"/>
      <c r="L3" s="67"/>
      <c r="M3" s="67"/>
      <c r="N3" s="67"/>
      <c r="O3" s="67"/>
    </row>
    <row r="4" spans="2:18" x14ac:dyDescent="0.2">
      <c r="B4" s="64" t="s">
        <v>9</v>
      </c>
      <c r="C4" s="189">
        <f>'EQ Succession Plan 3'!C19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3'!C34</f>
        <v>0</v>
      </c>
      <c r="D7" s="189"/>
      <c r="E7" s="66"/>
      <c r="F7" s="16"/>
      <c r="G7" s="16"/>
      <c r="H7" s="16"/>
      <c r="I7" s="16"/>
      <c r="J7" s="16"/>
      <c r="K7" s="16"/>
      <c r="L7" s="16"/>
      <c r="M7" s="16"/>
      <c r="N7" s="16"/>
      <c r="O7" s="16"/>
    </row>
    <row r="8" spans="2:18" x14ac:dyDescent="0.2">
      <c r="B8" s="65" t="s">
        <v>172</v>
      </c>
      <c r="C8" s="189">
        <f>'EQ Succession Plan 3'!C35</f>
        <v>0</v>
      </c>
      <c r="D8" s="189"/>
      <c r="E8" s="66"/>
      <c r="F8" s="17"/>
      <c r="G8" s="17"/>
      <c r="H8" s="17"/>
      <c r="I8" s="17"/>
      <c r="J8" s="17"/>
      <c r="K8" s="17"/>
      <c r="L8" s="17"/>
      <c r="M8" s="17"/>
    </row>
    <row r="9" spans="2:18" x14ac:dyDescent="0.2">
      <c r="B9" s="65" t="s">
        <v>173</v>
      </c>
      <c r="C9" s="189">
        <f>'EQ Succession Plan 3'!C37</f>
        <v>0</v>
      </c>
      <c r="D9" s="189"/>
      <c r="E9" s="66"/>
      <c r="F9" s="17"/>
      <c r="G9" s="17"/>
      <c r="H9" s="17"/>
      <c r="I9" s="17"/>
      <c r="J9" s="17"/>
      <c r="K9" s="17"/>
      <c r="L9" s="17"/>
      <c r="M9" s="17"/>
    </row>
    <row r="10" spans="2:18" x14ac:dyDescent="0.2">
      <c r="B10" s="65" t="s">
        <v>17</v>
      </c>
      <c r="C10" s="189">
        <f>'EQ Succession Plan 3'!C38</f>
        <v>0</v>
      </c>
      <c r="D10" s="189"/>
      <c r="E10" s="66"/>
      <c r="F10" s="17"/>
      <c r="G10" s="17"/>
      <c r="H10" s="17"/>
      <c r="I10" s="17"/>
      <c r="J10" s="17"/>
      <c r="K10" s="17"/>
      <c r="L10" s="17"/>
      <c r="M10" s="17"/>
    </row>
    <row r="11" spans="2:18" ht="12.6" customHeight="1" x14ac:dyDescent="0.2">
      <c r="B11" s="65" t="s">
        <v>134</v>
      </c>
      <c r="C11" s="189">
        <f>'EQ Succession Plan 3'!C39</f>
        <v>0</v>
      </c>
      <c r="D11" s="189"/>
      <c r="E11" s="66"/>
      <c r="F11" s="17"/>
      <c r="G11" s="17"/>
      <c r="H11" s="17"/>
      <c r="I11" s="17"/>
      <c r="J11" s="17"/>
      <c r="K11" s="17"/>
      <c r="L11" s="17"/>
      <c r="M11" s="17"/>
      <c r="N11" s="17"/>
      <c r="O11" s="17"/>
    </row>
    <row r="12" spans="2:18" ht="12.6" customHeight="1" x14ac:dyDescent="0.2">
      <c r="B12" s="65" t="s">
        <v>204</v>
      </c>
      <c r="C12" s="190">
        <f>'EQ Succession Plan 3'!C40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3'!B79=0," ",'EQ Succession Plan 3'!B79)</f>
        <v xml:space="preserve"> </v>
      </c>
      <c r="C17" s="77">
        <f>'EQ Succession Plan 3'!C79</f>
        <v>0</v>
      </c>
      <c r="D17" s="77">
        <f>'EQ Succession Plan 3'!E79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3'!B80=0," ",'EQ Succession Plan 3'!B80)</f>
        <v xml:space="preserve"> </v>
      </c>
      <c r="C18" s="77">
        <f>'EQ Succession Plan 3'!C80</f>
        <v>0</v>
      </c>
      <c r="D18" s="77">
        <f>'EQ Succession Plan 3'!E80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3'!B81=0," ",'EQ Succession Plan 3'!B81)</f>
        <v xml:space="preserve"> </v>
      </c>
      <c r="C19" s="77">
        <f>'EQ Succession Plan 3'!C81</f>
        <v>0</v>
      </c>
      <c r="D19" s="77">
        <f>'EQ Succession Plan 3'!E81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3'!B82=0," ",'EQ Succession Plan 3'!B82)</f>
        <v xml:space="preserve"> </v>
      </c>
      <c r="C20" s="77">
        <f>'EQ Succession Plan 3'!C82</f>
        <v>0</v>
      </c>
      <c r="D20" s="77">
        <f>'EQ Succession Plan 3'!E82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3'!B83=0," ",'EQ Succession Plan 3'!B83)</f>
        <v xml:space="preserve"> </v>
      </c>
      <c r="C21" s="77">
        <f>'EQ Succession Plan 3'!C83</f>
        <v>0</v>
      </c>
      <c r="D21" s="77">
        <f>'EQ Succession Plan 3'!E83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3'!B84=0," ",'EQ Succession Plan 3'!B84)</f>
        <v xml:space="preserve"> </v>
      </c>
      <c r="C22" s="77">
        <f>'EQ Succession Plan 3'!C84</f>
        <v>0</v>
      </c>
      <c r="D22" s="77">
        <f>'EQ Succession Plan 3'!E84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3'!B85=0," ",'EQ Succession Plan 3'!B85)</f>
        <v xml:space="preserve"> </v>
      </c>
      <c r="C23" s="77">
        <f>'EQ Succession Plan 3'!C85</f>
        <v>0</v>
      </c>
      <c r="D23" s="77">
        <f>'EQ Succession Plan 3'!E85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3'!B86=0," ",'EQ Succession Plan 3'!B86)</f>
        <v xml:space="preserve"> </v>
      </c>
      <c r="C24" s="77">
        <f>'EQ Succession Plan 3'!C86</f>
        <v>0</v>
      </c>
      <c r="D24" s="77">
        <f>'EQ Succession Plan 3'!E86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3'!B87=0," ",'EQ Succession Plan 3'!B87)</f>
        <v xml:space="preserve"> </v>
      </c>
      <c r="C25" s="77">
        <f>'EQ Succession Plan 3'!C87</f>
        <v>0</v>
      </c>
      <c r="D25" s="77">
        <f>'EQ Succession Plan 3'!E87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3'!B88=0," ",'EQ Succession Plan 3'!B88)</f>
        <v xml:space="preserve"> </v>
      </c>
      <c r="C26" s="77">
        <f>'EQ Succession Plan 3'!C88</f>
        <v>0</v>
      </c>
      <c r="D26" s="77">
        <f>'EQ Succession Plan 3'!E88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3'!B89=0," ",'EQ Succession Plan 3'!B89)</f>
        <v xml:space="preserve"> </v>
      </c>
      <c r="C27" s="77">
        <f>'EQ Succession Plan 3'!C89</f>
        <v>0</v>
      </c>
      <c r="D27" s="77">
        <f>'EQ Succession Plan 3'!E89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3'!B90=0," ",'EQ Succession Plan 3'!B90)</f>
        <v xml:space="preserve"> </v>
      </c>
      <c r="C28" s="77">
        <f>'EQ Succession Plan 3'!C90</f>
        <v>0</v>
      </c>
      <c r="D28" s="77">
        <f>'EQ Succession Plan 3'!E90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3'!B91=0," ",'EQ Succession Plan 3'!B91)</f>
        <v xml:space="preserve"> </v>
      </c>
      <c r="C29" s="77">
        <f>'EQ Succession Plan 3'!C91</f>
        <v>0</v>
      </c>
      <c r="D29" s="77">
        <f>'EQ Succession Plan 3'!E91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3'!B92=0," ",'EQ Succession Plan 3'!B92)</f>
        <v xml:space="preserve"> </v>
      </c>
      <c r="C30" s="77">
        <f>'EQ Succession Plan 3'!C92</f>
        <v>0</v>
      </c>
      <c r="D30" s="77">
        <f>'EQ Succession Plan 3'!E92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3'!B93=0," ",'EQ Succession Plan 3'!B93)</f>
        <v xml:space="preserve"> </v>
      </c>
      <c r="C31" s="77">
        <f>'EQ Succession Plan 3'!C93</f>
        <v>0</v>
      </c>
      <c r="D31" s="77">
        <f>'EQ Succession Plan 3'!E93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3'!D34</f>
        <v>0</v>
      </c>
      <c r="D34" s="189"/>
      <c r="E34" s="66"/>
      <c r="F34" s="16"/>
      <c r="G34" s="16"/>
      <c r="H34" s="16"/>
      <c r="I34" s="16"/>
      <c r="J34" s="16"/>
      <c r="K34" s="16"/>
      <c r="L34" s="16"/>
      <c r="M34" s="16"/>
      <c r="N34" s="16"/>
      <c r="O34" s="16"/>
    </row>
    <row r="35" spans="2:18" x14ac:dyDescent="0.2">
      <c r="B35" s="65" t="s">
        <v>167</v>
      </c>
      <c r="C35" s="189">
        <f>'EQ Succession Plan 3'!D35</f>
        <v>0</v>
      </c>
      <c r="D35" s="189"/>
      <c r="E35" s="66"/>
      <c r="F35" s="17"/>
      <c r="G35" s="17"/>
      <c r="H35" s="17"/>
      <c r="I35" s="17"/>
      <c r="J35" s="17"/>
      <c r="K35" s="17"/>
      <c r="L35" s="17"/>
      <c r="M35" s="17"/>
      <c r="N35" s="17"/>
      <c r="O35" s="17"/>
    </row>
    <row r="36" spans="2:18" x14ac:dyDescent="0.2">
      <c r="B36" s="65" t="s">
        <v>168</v>
      </c>
      <c r="C36" s="189">
        <f>'EQ Succession Plan 3'!D37</f>
        <v>0</v>
      </c>
      <c r="D36" s="189"/>
      <c r="E36" s="66"/>
      <c r="F36" s="17"/>
      <c r="G36" s="17"/>
      <c r="H36" s="17"/>
      <c r="I36" s="17"/>
      <c r="J36" s="17"/>
      <c r="K36" s="17"/>
      <c r="L36" s="17"/>
      <c r="M36" s="17"/>
      <c r="N36" s="17"/>
      <c r="O36" s="17"/>
    </row>
    <row r="37" spans="2:18" x14ac:dyDescent="0.2">
      <c r="B37" s="65" t="s">
        <v>170</v>
      </c>
      <c r="C37" s="189">
        <f>'EQ Succession Plan 3'!D38</f>
        <v>0</v>
      </c>
      <c r="D37" s="189"/>
      <c r="E37" s="66"/>
      <c r="F37" s="17"/>
      <c r="G37" s="17"/>
      <c r="H37" s="17"/>
      <c r="I37" s="17"/>
      <c r="J37" s="17"/>
      <c r="K37" s="17"/>
      <c r="L37" s="17"/>
      <c r="M37" s="17"/>
      <c r="N37" s="17"/>
      <c r="O37" s="17"/>
    </row>
    <row r="38" spans="2:18" x14ac:dyDescent="0.2">
      <c r="B38" s="65" t="s">
        <v>169</v>
      </c>
      <c r="C38" s="189">
        <f>'EQ Succession Plan 3'!D39</f>
        <v>0</v>
      </c>
      <c r="D38" s="189"/>
      <c r="E38" s="66"/>
      <c r="F38" s="17"/>
      <c r="G38" s="17"/>
      <c r="H38" s="17"/>
      <c r="I38" s="17"/>
      <c r="J38" s="17"/>
      <c r="K38" s="17"/>
      <c r="L38" s="17"/>
      <c r="M38" s="17"/>
      <c r="N38" s="17"/>
      <c r="O38" s="17"/>
    </row>
    <row r="39" spans="2:18" ht="12" customHeight="1" x14ac:dyDescent="0.2">
      <c r="B39" s="65" t="s">
        <v>205</v>
      </c>
      <c r="C39" s="192">
        <f>'EQ Succession Plan 3'!D40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3'!B79=0," ",'EQ Succession Plan 3'!B79)</f>
        <v xml:space="preserve"> </v>
      </c>
      <c r="C44" s="77">
        <f>'EQ Succession Plan 3'!C79</f>
        <v>0</v>
      </c>
      <c r="D44" s="77">
        <f>'EQ Succession Plan 3'!G79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3'!B80=0," ",'EQ Succession Plan 3'!B80)</f>
        <v xml:space="preserve"> </v>
      </c>
      <c r="C45" s="77">
        <f>'EQ Succession Plan 3'!C80</f>
        <v>0</v>
      </c>
      <c r="D45" s="77">
        <f>'EQ Succession Plan 3'!G80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3'!B81=0," ",'EQ Succession Plan 3'!B81)</f>
        <v xml:space="preserve"> </v>
      </c>
      <c r="C46" s="77">
        <f>'EQ Succession Plan 3'!C81</f>
        <v>0</v>
      </c>
      <c r="D46" s="77">
        <f>'EQ Succession Plan 3'!G81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3'!B82=0," ",'EQ Succession Plan 3'!B82)</f>
        <v xml:space="preserve"> </v>
      </c>
      <c r="C47" s="77">
        <f>'EQ Succession Plan 3'!C82</f>
        <v>0</v>
      </c>
      <c r="D47" s="77">
        <f>'EQ Succession Plan 3'!G82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3'!B83=0," ",'EQ Succession Plan 3'!B83)</f>
        <v xml:space="preserve"> </v>
      </c>
      <c r="C48" s="77">
        <f>'EQ Succession Plan 3'!C83</f>
        <v>0</v>
      </c>
      <c r="D48" s="77">
        <f>'EQ Succession Plan 3'!G83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3'!B84=0," ",'EQ Succession Plan 3'!B84)</f>
        <v xml:space="preserve"> </v>
      </c>
      <c r="C49" s="77">
        <f>'EQ Succession Plan 3'!C84</f>
        <v>0</v>
      </c>
      <c r="D49" s="77">
        <f>'EQ Succession Plan 3'!G84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3'!B85=0," ",'EQ Succession Plan 3'!B85)</f>
        <v xml:space="preserve"> </v>
      </c>
      <c r="C50" s="77">
        <f>'EQ Succession Plan 3'!C85</f>
        <v>0</v>
      </c>
      <c r="D50" s="77">
        <f>'EQ Succession Plan 3'!G85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3'!B86=0," ",'EQ Succession Plan 3'!B86)</f>
        <v xml:space="preserve"> </v>
      </c>
      <c r="C51" s="77">
        <f>'EQ Succession Plan 3'!C86</f>
        <v>0</v>
      </c>
      <c r="D51" s="77">
        <f>'EQ Succession Plan 3'!G86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3'!B87=0," ",'EQ Succession Plan 3'!B87)</f>
        <v xml:space="preserve"> </v>
      </c>
      <c r="C52" s="77">
        <f>'EQ Succession Plan 3'!C87</f>
        <v>0</v>
      </c>
      <c r="D52" s="77">
        <f>'EQ Succession Plan 3'!G87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3'!B88=0," ",'EQ Succession Plan 3'!B88)</f>
        <v xml:space="preserve"> </v>
      </c>
      <c r="C53" s="77">
        <f>'EQ Succession Plan 3'!C88</f>
        <v>0</v>
      </c>
      <c r="D53" s="77">
        <f>'EQ Succession Plan 3'!G88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3'!B89=0," ",'EQ Succession Plan 3'!B89)</f>
        <v xml:space="preserve"> </v>
      </c>
      <c r="C54" s="77">
        <f>'EQ Succession Plan 3'!C89</f>
        <v>0</v>
      </c>
      <c r="D54" s="77">
        <f>'EQ Succession Plan 3'!G89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3'!B90=0," ",'EQ Succession Plan 3'!B90)</f>
        <v xml:space="preserve"> </v>
      </c>
      <c r="C55" s="77">
        <f>'EQ Succession Plan 3'!C90</f>
        <v>0</v>
      </c>
      <c r="D55" s="77">
        <f>'EQ Succession Plan 3'!G90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3'!B91=0," ",'EQ Succession Plan 3'!B91)</f>
        <v xml:space="preserve"> </v>
      </c>
      <c r="C56" s="77">
        <f>'EQ Succession Plan 3'!C91</f>
        <v>0</v>
      </c>
      <c r="D56" s="77">
        <f>'EQ Succession Plan 3'!G91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3'!B92=0," ",'EQ Succession Plan 3'!B92)</f>
        <v xml:space="preserve"> </v>
      </c>
      <c r="C57" s="77">
        <f>'EQ Succession Plan 3'!C92</f>
        <v>0</v>
      </c>
      <c r="D57" s="77">
        <f>'EQ Succession Plan 3'!G92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3'!B93=0," ",'EQ Succession Plan 3'!B93)</f>
        <v xml:space="preserve"> </v>
      </c>
      <c r="C58" s="77">
        <f>'EQ Succession Plan 3'!C93</f>
        <v>0</v>
      </c>
      <c r="D58" s="77">
        <f>'EQ Succession Plan 3'!G93</f>
        <v>0</v>
      </c>
      <c r="E58" s="50" t="str">
        <f t="shared" si="1"/>
        <v xml:space="preserve"> </v>
      </c>
      <c r="F58" s="41"/>
      <c r="G58" s="41"/>
      <c r="H58" s="41"/>
      <c r="I58" s="41"/>
      <c r="J58" s="41"/>
      <c r="K58" s="41"/>
      <c r="L58" s="41"/>
      <c r="M58" s="41"/>
      <c r="N58" s="137"/>
      <c r="O58" s="138"/>
      <c r="P58" s="138"/>
      <c r="Q58" s="138"/>
      <c r="R58" s="139"/>
    </row>
  </sheetData>
  <sheetProtection algorithmName="SHA-1" hashValue="Y0hUO9UZ269sdyzxEFJfc4worO0=" saltValue="AuogdZE6jdsgaP7HlHHuVg=="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1363" priority="88">
      <formula>LEN(TRIM(E17))=0</formula>
    </cfRule>
    <cfRule type="cellIs" dxfId="1362" priority="89" operator="lessThan">
      <formula>$C$17</formula>
    </cfRule>
    <cfRule type="cellIs" dxfId="1361" priority="90" operator="greaterThanOrEqual">
      <formula>$C$17</formula>
    </cfRule>
  </conditionalFormatting>
  <conditionalFormatting sqref="E18">
    <cfRule type="containsBlanks" dxfId="1360" priority="85">
      <formula>LEN(TRIM(E18))=0</formula>
    </cfRule>
    <cfRule type="cellIs" dxfId="1359" priority="86" operator="lessThan">
      <formula>$C$18</formula>
    </cfRule>
    <cfRule type="cellIs" dxfId="1358" priority="87" operator="greaterThanOrEqual">
      <formula>$C$18</formula>
    </cfRule>
  </conditionalFormatting>
  <conditionalFormatting sqref="E19">
    <cfRule type="containsBlanks" dxfId="1357" priority="82">
      <formula>LEN(TRIM(E19))=0</formula>
    </cfRule>
    <cfRule type="cellIs" dxfId="1356" priority="83" operator="lessThan">
      <formula>$C$19</formula>
    </cfRule>
    <cfRule type="cellIs" dxfId="1355" priority="84" operator="greaterThanOrEqual">
      <formula>$C$19</formula>
    </cfRule>
  </conditionalFormatting>
  <conditionalFormatting sqref="E20">
    <cfRule type="containsBlanks" dxfId="1354" priority="79">
      <formula>LEN(TRIM(E20))=0</formula>
    </cfRule>
    <cfRule type="cellIs" dxfId="1353" priority="80" operator="lessThan">
      <formula>$C$20</formula>
    </cfRule>
    <cfRule type="cellIs" dxfId="1352" priority="81" operator="greaterThanOrEqual">
      <formula>$C$17</formula>
    </cfRule>
  </conditionalFormatting>
  <conditionalFormatting sqref="E21">
    <cfRule type="containsBlanks" dxfId="1351" priority="76">
      <formula>LEN(TRIM(E21))=0</formula>
    </cfRule>
    <cfRule type="cellIs" dxfId="1350" priority="77" operator="lessThan">
      <formula>$C$21</formula>
    </cfRule>
    <cfRule type="cellIs" dxfId="1349" priority="78" operator="greaterThanOrEqual">
      <formula>$C$21</formula>
    </cfRule>
  </conditionalFormatting>
  <conditionalFormatting sqref="E22">
    <cfRule type="containsBlanks" dxfId="1348" priority="73">
      <formula>LEN(TRIM(E22))=0</formula>
    </cfRule>
    <cfRule type="cellIs" dxfId="1347" priority="74" operator="lessThan">
      <formula>$C$22</formula>
    </cfRule>
    <cfRule type="cellIs" dxfId="1346" priority="75" operator="greaterThanOrEqual">
      <formula>$C$22</formula>
    </cfRule>
  </conditionalFormatting>
  <conditionalFormatting sqref="E23">
    <cfRule type="containsBlanks" dxfId="1345" priority="70">
      <formula>LEN(TRIM(E23))=0</formula>
    </cfRule>
    <cfRule type="cellIs" dxfId="1344" priority="71" operator="lessThan">
      <formula>$C$23</formula>
    </cfRule>
    <cfRule type="cellIs" dxfId="1343" priority="72" operator="greaterThanOrEqual">
      <formula>$C$23</formula>
    </cfRule>
  </conditionalFormatting>
  <conditionalFormatting sqref="E24">
    <cfRule type="containsBlanks" dxfId="1342" priority="67">
      <formula>LEN(TRIM(E24))=0</formula>
    </cfRule>
    <cfRule type="cellIs" dxfId="1341" priority="68" operator="lessThan">
      <formula>$C$24</formula>
    </cfRule>
    <cfRule type="cellIs" dxfId="1340" priority="69" operator="greaterThanOrEqual">
      <formula>$C$24</formula>
    </cfRule>
  </conditionalFormatting>
  <conditionalFormatting sqref="E25">
    <cfRule type="containsBlanks" dxfId="1339" priority="64">
      <formula>LEN(TRIM(E25))=0</formula>
    </cfRule>
    <cfRule type="cellIs" dxfId="1338" priority="65" operator="lessThan">
      <formula>$C$25</formula>
    </cfRule>
    <cfRule type="cellIs" dxfId="1337" priority="66" operator="greaterThanOrEqual">
      <formula>$C$25</formula>
    </cfRule>
  </conditionalFormatting>
  <conditionalFormatting sqref="E26">
    <cfRule type="containsBlanks" dxfId="1336" priority="61">
      <formula>LEN(TRIM(E26))=0</formula>
    </cfRule>
    <cfRule type="cellIs" dxfId="1335" priority="62" operator="lessThan">
      <formula>$C$26</formula>
    </cfRule>
    <cfRule type="cellIs" dxfId="1334" priority="63" operator="greaterThanOrEqual">
      <formula>$C$26</formula>
    </cfRule>
  </conditionalFormatting>
  <conditionalFormatting sqref="E27">
    <cfRule type="containsBlanks" dxfId="1333" priority="58">
      <formula>LEN(TRIM(E27))=0</formula>
    </cfRule>
    <cfRule type="cellIs" dxfId="1332" priority="59" operator="lessThan">
      <formula>$C$27</formula>
    </cfRule>
    <cfRule type="cellIs" dxfId="1331" priority="60" operator="greaterThanOrEqual">
      <formula>$C$27</formula>
    </cfRule>
  </conditionalFormatting>
  <conditionalFormatting sqref="E28">
    <cfRule type="containsBlanks" dxfId="1330" priority="55">
      <formula>LEN(TRIM(E28))=0</formula>
    </cfRule>
    <cfRule type="cellIs" dxfId="1329" priority="56" operator="lessThan">
      <formula>$C$28</formula>
    </cfRule>
    <cfRule type="cellIs" dxfId="1328" priority="57" operator="greaterThanOrEqual">
      <formula>$C$28</formula>
    </cfRule>
  </conditionalFormatting>
  <conditionalFormatting sqref="E29">
    <cfRule type="containsBlanks" dxfId="1327" priority="52">
      <formula>LEN(TRIM(E29))=0</formula>
    </cfRule>
    <cfRule type="cellIs" dxfId="1326" priority="53" operator="lessThan">
      <formula>$C$29</formula>
    </cfRule>
    <cfRule type="cellIs" dxfId="1325" priority="54" operator="greaterThanOrEqual">
      <formula>$C$29</formula>
    </cfRule>
  </conditionalFormatting>
  <conditionalFormatting sqref="E30">
    <cfRule type="containsBlanks" dxfId="1324" priority="49">
      <formula>LEN(TRIM(E30))=0</formula>
    </cfRule>
    <cfRule type="cellIs" dxfId="1323" priority="50" operator="lessThan">
      <formula>$C$30</formula>
    </cfRule>
    <cfRule type="cellIs" dxfId="1322" priority="51" operator="greaterThanOrEqual">
      <formula>$C$30</formula>
    </cfRule>
  </conditionalFormatting>
  <conditionalFormatting sqref="E31">
    <cfRule type="containsBlanks" dxfId="1321" priority="46">
      <formula>LEN(TRIM(E31))=0</formula>
    </cfRule>
    <cfRule type="cellIs" dxfId="1320" priority="47" operator="lessThan">
      <formula>$C$31</formula>
    </cfRule>
    <cfRule type="cellIs" dxfId="1319" priority="48" operator="greaterThanOrEqual">
      <formula>$C$31</formula>
    </cfRule>
  </conditionalFormatting>
  <conditionalFormatting sqref="E44">
    <cfRule type="containsBlanks" dxfId="1318" priority="43">
      <formula>LEN(TRIM(E44))=0</formula>
    </cfRule>
    <cfRule type="cellIs" dxfId="1317" priority="44" operator="lessThan">
      <formula>$C$44</formula>
    </cfRule>
    <cfRule type="cellIs" dxfId="1316" priority="45" operator="greaterThanOrEqual">
      <formula>$C$44</formula>
    </cfRule>
  </conditionalFormatting>
  <conditionalFormatting sqref="E45">
    <cfRule type="containsBlanks" dxfId="1315" priority="40">
      <formula>LEN(TRIM(E45))=0</formula>
    </cfRule>
    <cfRule type="cellIs" dxfId="1314" priority="41" operator="lessThan">
      <formula>$C$45</formula>
    </cfRule>
    <cfRule type="cellIs" dxfId="1313" priority="42" operator="greaterThanOrEqual">
      <formula>$C$45</formula>
    </cfRule>
  </conditionalFormatting>
  <conditionalFormatting sqref="E46">
    <cfRule type="containsBlanks" dxfId="1312" priority="37">
      <formula>LEN(TRIM(E46))=0</formula>
    </cfRule>
    <cfRule type="cellIs" dxfId="1311" priority="38" operator="lessThan">
      <formula>$C$46</formula>
    </cfRule>
    <cfRule type="cellIs" dxfId="1310" priority="39" operator="greaterThanOrEqual">
      <formula>$C$46</formula>
    </cfRule>
  </conditionalFormatting>
  <conditionalFormatting sqref="E47">
    <cfRule type="containsBlanks" dxfId="1309" priority="34">
      <formula>LEN(TRIM(E47))=0</formula>
    </cfRule>
    <cfRule type="cellIs" dxfId="1308" priority="35" operator="lessThan">
      <formula>$C$47</formula>
    </cfRule>
    <cfRule type="cellIs" dxfId="1307" priority="36" operator="greaterThanOrEqual">
      <formula>$C$47</formula>
    </cfRule>
  </conditionalFormatting>
  <conditionalFormatting sqref="E48">
    <cfRule type="containsBlanks" dxfId="1306" priority="31">
      <formula>LEN(TRIM(E48))=0</formula>
    </cfRule>
    <cfRule type="cellIs" dxfId="1305" priority="32" operator="lessThan">
      <formula>$C$48</formula>
    </cfRule>
    <cfRule type="cellIs" dxfId="1304" priority="33" operator="greaterThanOrEqual">
      <formula>$C$48</formula>
    </cfRule>
  </conditionalFormatting>
  <conditionalFormatting sqref="E49">
    <cfRule type="containsBlanks" dxfId="1303" priority="28">
      <formula>LEN(TRIM(E49))=0</formula>
    </cfRule>
    <cfRule type="cellIs" dxfId="1302" priority="29" operator="lessThan">
      <formula>$C$49</formula>
    </cfRule>
    <cfRule type="cellIs" dxfId="1301" priority="30" operator="greaterThanOrEqual">
      <formula>$C$49</formula>
    </cfRule>
  </conditionalFormatting>
  <conditionalFormatting sqref="E50">
    <cfRule type="containsBlanks" dxfId="1300" priority="25">
      <formula>LEN(TRIM(E50))=0</formula>
    </cfRule>
    <cfRule type="cellIs" dxfId="1299" priority="26" operator="lessThan">
      <formula>$C$50</formula>
    </cfRule>
    <cfRule type="cellIs" dxfId="1298" priority="27" operator="greaterThanOrEqual">
      <formula>$C$50</formula>
    </cfRule>
  </conditionalFormatting>
  <conditionalFormatting sqref="E51">
    <cfRule type="containsBlanks" dxfId="1297" priority="22">
      <formula>LEN(TRIM(E51))=0</formula>
    </cfRule>
    <cfRule type="cellIs" dxfId="1296" priority="23" operator="lessThan">
      <formula>$C$51</formula>
    </cfRule>
    <cfRule type="cellIs" dxfId="1295" priority="24" operator="greaterThanOrEqual">
      <formula>$C$51</formula>
    </cfRule>
  </conditionalFormatting>
  <conditionalFormatting sqref="E52">
    <cfRule type="containsBlanks" dxfId="1294" priority="19">
      <formula>LEN(TRIM(E52))=0</formula>
    </cfRule>
    <cfRule type="cellIs" dxfId="1293" priority="20" operator="lessThan">
      <formula>$C$52</formula>
    </cfRule>
    <cfRule type="cellIs" dxfId="1292" priority="21" operator="greaterThanOrEqual">
      <formula>$C$52</formula>
    </cfRule>
  </conditionalFormatting>
  <conditionalFormatting sqref="E53">
    <cfRule type="containsBlanks" dxfId="1291" priority="16">
      <formula>LEN(TRIM(E53))=0</formula>
    </cfRule>
    <cfRule type="cellIs" dxfId="1290" priority="17" operator="lessThan">
      <formula>$C$53</formula>
    </cfRule>
    <cfRule type="cellIs" dxfId="1289" priority="18" operator="greaterThanOrEqual">
      <formula>$C$53</formula>
    </cfRule>
  </conditionalFormatting>
  <conditionalFormatting sqref="E54">
    <cfRule type="containsBlanks" dxfId="1288" priority="13">
      <formula>LEN(TRIM(E54))=0</formula>
    </cfRule>
    <cfRule type="cellIs" dxfId="1287" priority="14" operator="lessThan">
      <formula>$C$54</formula>
    </cfRule>
    <cfRule type="cellIs" dxfId="1286" priority="15" operator="greaterThanOrEqual">
      <formula>$C$54</formula>
    </cfRule>
  </conditionalFormatting>
  <conditionalFormatting sqref="E55">
    <cfRule type="containsBlanks" dxfId="1285" priority="10">
      <formula>LEN(TRIM(E55))=0</formula>
    </cfRule>
    <cfRule type="cellIs" dxfId="1284" priority="11" operator="lessThan">
      <formula>$C$55</formula>
    </cfRule>
    <cfRule type="cellIs" dxfId="1283" priority="12" operator="greaterThanOrEqual">
      <formula>$C$55</formula>
    </cfRule>
  </conditionalFormatting>
  <conditionalFormatting sqref="E56">
    <cfRule type="containsBlanks" dxfId="1282" priority="7">
      <formula>LEN(TRIM(E56))=0</formula>
    </cfRule>
    <cfRule type="cellIs" dxfId="1281" priority="8" operator="lessThan">
      <formula>$C$56</formula>
    </cfRule>
    <cfRule type="cellIs" dxfId="1280" priority="9" operator="greaterThanOrEqual">
      <formula>$C$56</formula>
    </cfRule>
  </conditionalFormatting>
  <conditionalFormatting sqref="E57">
    <cfRule type="containsBlanks" dxfId="1279" priority="4">
      <formula>LEN(TRIM(E57))=0</formula>
    </cfRule>
    <cfRule type="cellIs" dxfId="1278" priority="5" operator="lessThan">
      <formula>$C$57</formula>
    </cfRule>
    <cfRule type="cellIs" dxfId="1277" priority="6" operator="greaterThanOrEqual">
      <formula>$C$57</formula>
    </cfRule>
  </conditionalFormatting>
  <conditionalFormatting sqref="E58">
    <cfRule type="containsBlanks" dxfId="1276" priority="1">
      <formula>LEN(TRIM(E58))=0</formula>
    </cfRule>
    <cfRule type="cellIs" dxfId="1275" priority="2" operator="lessThan">
      <formula>$C$58</formula>
    </cfRule>
    <cfRule type="cellIs" dxfId="1274"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C7" sqref="C7:C12"/>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3'!C34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3'!B79=0," ",'EQ Succession Plan 3'!B79)</f>
        <v xml:space="preserve"> </v>
      </c>
      <c r="C7" s="126" t="str">
        <f>IF('Understudy 3'!N17=0," ",'Understudy 3'!N17)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3'!B80=0," ",'EQ Succession Plan 3'!B80)</f>
        <v xml:space="preserve"> </v>
      </c>
      <c r="C13" s="126" t="str">
        <f>IF('Understudy 3'!N18=0," ",'Understudy 3'!N18)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3'!B81=0," ",'EQ Succession Plan 3'!B81)</f>
        <v xml:space="preserve"> </v>
      </c>
      <c r="C19" s="126" t="str">
        <f>IF('Understudy 3'!N19=0," ",'Understudy 3'!N19)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3'!B82=0," ",'EQ Succession Plan 3'!B82)</f>
        <v xml:space="preserve"> </v>
      </c>
      <c r="C25" s="126" t="str">
        <f>IF('Understudy 3'!N20=0," ",'Understudy 3'!N20)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3'!B83=0," ",'EQ Succession Plan 3'!B83)</f>
        <v xml:space="preserve"> </v>
      </c>
      <c r="C31" s="126" t="str">
        <f>IF('Understudy 3'!N21=0," ",'Understudy 3'!N21)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3'!B84=0," ",'EQ Succession Plan 3'!B84)</f>
        <v xml:space="preserve"> </v>
      </c>
      <c r="C37" s="126" t="str">
        <f>IF('Understudy 3'!N22=0," ",'Understudy 3'!N22)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3'!B85=0," ",'EQ Succession Plan 3'!B85)</f>
        <v xml:space="preserve"> </v>
      </c>
      <c r="C43" s="126" t="str">
        <f>IF('Understudy 3'!N23=0," ",'Understudy 3'!N23)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3'!B86=0," ",'EQ Succession Plan 3'!B86)</f>
        <v xml:space="preserve"> </v>
      </c>
      <c r="C49" s="126" t="str">
        <f>IF('Understudy 3'!N24=0," ",'Understudy 3'!N24)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3'!B87=0," ",'EQ Succession Plan 3'!B87)</f>
        <v xml:space="preserve"> </v>
      </c>
      <c r="C55" s="126" t="str">
        <f>IF('Understudy 3'!N25=0," ",'Understudy 3'!N25)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3'!B88=0," ",'EQ Succession Plan 3'!B88)</f>
        <v xml:space="preserve"> </v>
      </c>
      <c r="C61" s="126" t="str">
        <f>IF('Understudy 3'!N26=0," ",'Understudy 3'!N26)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3'!B89=0," ",'EQ Succession Plan 3'!B89)</f>
        <v xml:space="preserve"> </v>
      </c>
      <c r="C67" s="126" t="str">
        <f>IF('Understudy 3'!N27=0," ",'Understudy 3'!N27)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3'!B90=0," ",'EQ Succession Plan 3'!B90)</f>
        <v xml:space="preserve"> </v>
      </c>
      <c r="C73" s="126" t="str">
        <f>IF('Understudy 3'!N28=0," ",'Understudy 3'!N28)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3'!B91=0," ",'EQ Succession Plan 3'!B91)</f>
        <v xml:space="preserve"> </v>
      </c>
      <c r="C79" s="126" t="str">
        <f>IF('Understudy 3'!N29=0," ",'Understudy 3'!N29)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3'!B92=0," ",'EQ Succession Plan 3'!B92)</f>
        <v xml:space="preserve"> </v>
      </c>
      <c r="C85" s="126" t="str">
        <f>IF('Understudy 3'!N30=0," ",'Understudy 3'!N30)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3'!B93=0," ",'EQ Succession Plan 3'!B93)</f>
        <v xml:space="preserve"> </v>
      </c>
      <c r="C91" s="126" t="str">
        <f>IF('Understudy 3'!N31=0," ",'Understudy 3'!N31)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3'!D34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3'!B79=0," ",'EQ Succession Plan 3'!B79)</f>
        <v xml:space="preserve"> </v>
      </c>
      <c r="C104" s="126" t="str">
        <f>IF('Understudy 3'!N44=0," ",'Understudy 3'!N44)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3'!B80=0," ",'EQ Succession Plan 3'!B80)</f>
        <v xml:space="preserve"> </v>
      </c>
      <c r="C110" s="126" t="str">
        <f>IF('Understudy 3'!N45=0," ",'Understudy 3'!N45)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3'!B81=0," ",'EQ Succession Plan 3'!B81)</f>
        <v xml:space="preserve"> </v>
      </c>
      <c r="C116" s="126" t="str">
        <f>IF('Understudy 3'!N46=0," ",'Understudy 3'!N46)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3'!B82=0," ",'EQ Succession Plan 3'!B82)</f>
        <v xml:space="preserve"> </v>
      </c>
      <c r="C122" s="126" t="str">
        <f>IF('Understudy 3'!N47=0," ",'Understudy 3'!N47)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3'!B83=0," ",'EQ Succession Plan 3'!B83)</f>
        <v xml:space="preserve"> </v>
      </c>
      <c r="C128" s="126" t="str">
        <f>IF('Understudy 3'!N48=0," ",'Understudy 3'!N48)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3'!B84=0," ",'EQ Succession Plan 3'!B84)</f>
        <v xml:space="preserve"> </v>
      </c>
      <c r="C134" s="126" t="str">
        <f>IF('Understudy 3'!N49=0," ",'Understudy 3'!N49)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3'!B85=0," ",'EQ Succession Plan 3'!B85)</f>
        <v xml:space="preserve"> </v>
      </c>
      <c r="C140" s="126" t="str">
        <f>IF('Understudy 3'!N50=0," ",'Understudy 3'!N50)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3'!B86=0," ",'EQ Succession Plan 3'!B86)</f>
        <v xml:space="preserve"> </v>
      </c>
      <c r="C146" s="126" t="str">
        <f>IF('Understudy 3'!N51=0," ",'Understudy 3'!N51)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3'!B87=0," ",'EQ Succession Plan 3'!B87)</f>
        <v xml:space="preserve"> </v>
      </c>
      <c r="C152" s="126" t="str">
        <f>IF('Understudy 3'!N52=0," ",'Understudy 3'!N52)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3'!B88=0," ",'EQ Succession Plan 3'!B88)</f>
        <v xml:space="preserve"> </v>
      </c>
      <c r="C158" s="126" t="str">
        <f>IF('Understudy 3'!N53=0," ",'Understudy 3'!N53)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3'!B89=0," ",'EQ Succession Plan 3'!B89)</f>
        <v xml:space="preserve"> </v>
      </c>
      <c r="C164" s="126" t="str">
        <f>IF('Understudy 3'!N54=0," ",'Understudy 3'!N54)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3'!B90=0," ",'EQ Succession Plan 3'!B90)</f>
        <v xml:space="preserve"> </v>
      </c>
      <c r="C170" s="126" t="str">
        <f>IF('Understudy 3'!N55=0," ",'Understudy 3'!N55)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3'!B91=0," ",'EQ Succession Plan 3'!B91)</f>
        <v xml:space="preserve"> </v>
      </c>
      <c r="C176" s="126" t="str">
        <f>IF('Understudy 3'!N56=0," ",'Understudy 3'!N56)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3'!B92=0," ",'EQ Succession Plan 3'!B92)</f>
        <v xml:space="preserve"> </v>
      </c>
      <c r="C182" s="126" t="str">
        <f>IF('Understudy 3'!N57=0," ",'Understudy 3'!N57)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3'!B93=0," ",'EQ Succession Plan 3'!B93)</f>
        <v xml:space="preserve"> </v>
      </c>
      <c r="C188" s="126" t="str">
        <f>IF('Understudy 3'!N58=0," ",'Understudy 3'!N58)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RQhTYY/qtNJVvrfufVpD9u2qs50=" saltValue="MHTrdeR5e/bC6Z4T8VGq0w=="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C18" sqref="C18"/>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150</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F94" sqref="F94"/>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4'!E17=0," ",'Understudy 4'!E17)</f>
        <v xml:space="preserve"> </v>
      </c>
      <c r="G79" s="80"/>
      <c r="H79" s="81" t="str">
        <f>IF('Understudy 4'!E44=0," ",'Understudy 4'!E44)</f>
        <v xml:space="preserve"> </v>
      </c>
      <c r="I79" s="19"/>
    </row>
    <row r="80" spans="1:9" x14ac:dyDescent="0.2">
      <c r="A80" s="40">
        <v>2</v>
      </c>
      <c r="B80" s="26"/>
      <c r="C80" s="80"/>
      <c r="D80" s="79"/>
      <c r="E80" s="79"/>
      <c r="F80" s="81" t="str">
        <f>IF('Understudy 4'!E18=0," ",'Understudy 4'!E18)</f>
        <v xml:space="preserve"> </v>
      </c>
      <c r="G80" s="80"/>
      <c r="H80" s="81" t="str">
        <f>IF('Understudy 4'!E45=0," ",'Understudy 4'!E45)</f>
        <v xml:space="preserve"> </v>
      </c>
      <c r="I80" s="19"/>
    </row>
    <row r="81" spans="1:9" x14ac:dyDescent="0.2">
      <c r="A81" s="40">
        <v>3</v>
      </c>
      <c r="B81" s="26"/>
      <c r="C81" s="80"/>
      <c r="D81" s="79"/>
      <c r="E81" s="79"/>
      <c r="F81" s="81" t="str">
        <f>IF('Understudy 4'!E19=0," ",'Understudy 4'!E19)</f>
        <v xml:space="preserve"> </v>
      </c>
      <c r="G81" s="80"/>
      <c r="H81" s="81" t="str">
        <f>IF('Understudy 4'!E46=0," ",'Understudy 4'!E46)</f>
        <v xml:space="preserve"> </v>
      </c>
      <c r="I81" s="19"/>
    </row>
    <row r="82" spans="1:9" x14ac:dyDescent="0.2">
      <c r="A82" s="40">
        <v>4</v>
      </c>
      <c r="B82" s="26"/>
      <c r="C82" s="80"/>
      <c r="D82" s="79"/>
      <c r="E82" s="79"/>
      <c r="F82" s="81" t="str">
        <f>IF('Understudy 4'!E20=0," ",'Understudy 4'!E20)</f>
        <v xml:space="preserve"> </v>
      </c>
      <c r="G82" s="80"/>
      <c r="H82" s="81" t="str">
        <f>IF('Understudy 4'!E47=0," ",'Understudy 4'!E47)</f>
        <v xml:space="preserve"> </v>
      </c>
      <c r="I82" s="19"/>
    </row>
    <row r="83" spans="1:9" x14ac:dyDescent="0.2">
      <c r="A83" s="40">
        <v>5</v>
      </c>
      <c r="B83" s="26"/>
      <c r="C83" s="80"/>
      <c r="D83" s="79"/>
      <c r="E83" s="79"/>
      <c r="F83" s="81" t="str">
        <f>IF('Understudy 4'!E21=0," ",'Understudy 4'!E21)</f>
        <v xml:space="preserve"> </v>
      </c>
      <c r="G83" s="80"/>
      <c r="H83" s="81" t="str">
        <f>IF('Understudy 4'!E48=0," ",'Understudy 4'!E48)</f>
        <v xml:space="preserve"> </v>
      </c>
      <c r="I83" s="19"/>
    </row>
    <row r="84" spans="1:9" x14ac:dyDescent="0.2">
      <c r="A84" s="40">
        <v>6</v>
      </c>
      <c r="B84" s="26"/>
      <c r="C84" s="80"/>
      <c r="D84" s="79"/>
      <c r="E84" s="79"/>
      <c r="F84" s="81" t="str">
        <f>IF('Understudy 4'!E22=0," ",'Understudy 4'!E22)</f>
        <v xml:space="preserve"> </v>
      </c>
      <c r="G84" s="80"/>
      <c r="H84" s="81" t="str">
        <f>IF('Understudy 4'!E49=0," ",'Understudy 4'!E49)</f>
        <v xml:space="preserve"> </v>
      </c>
      <c r="I84" s="19"/>
    </row>
    <row r="85" spans="1:9" x14ac:dyDescent="0.2">
      <c r="A85" s="40">
        <v>7</v>
      </c>
      <c r="B85" s="26"/>
      <c r="C85" s="80"/>
      <c r="D85" s="79"/>
      <c r="E85" s="79"/>
      <c r="F85" s="81" t="str">
        <f>IF('Understudy 4'!E23=0," ",'Understudy 4'!E23)</f>
        <v xml:space="preserve"> </v>
      </c>
      <c r="G85" s="80"/>
      <c r="H85" s="81" t="str">
        <f>IF('Understudy 4'!E50=0," ",'Understudy 4'!E50)</f>
        <v xml:space="preserve"> </v>
      </c>
    </row>
    <row r="86" spans="1:9" x14ac:dyDescent="0.2">
      <c r="A86" s="40">
        <v>8</v>
      </c>
      <c r="B86" s="26"/>
      <c r="C86" s="80"/>
      <c r="D86" s="79"/>
      <c r="E86" s="79"/>
      <c r="F86" s="81" t="str">
        <f>IF('Understudy 4'!E24=0," ",'Understudy 4'!E24)</f>
        <v xml:space="preserve"> </v>
      </c>
      <c r="G86" s="80"/>
      <c r="H86" s="81" t="str">
        <f>IF('Understudy 4'!E51=0," ",'Understudy 4'!E51)</f>
        <v xml:space="preserve"> </v>
      </c>
    </row>
    <row r="87" spans="1:9" x14ac:dyDescent="0.2">
      <c r="A87" s="40">
        <v>9</v>
      </c>
      <c r="B87" s="26"/>
      <c r="C87" s="80"/>
      <c r="D87" s="79"/>
      <c r="E87" s="79"/>
      <c r="F87" s="81" t="str">
        <f>IF('Understudy 4'!E25=0," ",'Understudy 4'!E25)</f>
        <v xml:space="preserve"> </v>
      </c>
      <c r="G87" s="80"/>
      <c r="H87" s="81" t="str">
        <f>IF('Understudy 4'!E52=0," ",'Understudy 4'!E52)</f>
        <v xml:space="preserve"> </v>
      </c>
    </row>
    <row r="88" spans="1:9" x14ac:dyDescent="0.2">
      <c r="A88" s="40">
        <v>10</v>
      </c>
      <c r="B88" s="26"/>
      <c r="C88" s="80"/>
      <c r="D88" s="79"/>
      <c r="E88" s="79"/>
      <c r="F88" s="81" t="str">
        <f>IF('Understudy 4'!E26=0," ",'Understudy 4'!E26)</f>
        <v xml:space="preserve"> </v>
      </c>
      <c r="G88" s="80"/>
      <c r="H88" s="81" t="str">
        <f>IF('Understudy 4'!E53=0," ",'Understudy 4'!E53)</f>
        <v xml:space="preserve"> </v>
      </c>
    </row>
    <row r="89" spans="1:9" x14ac:dyDescent="0.2">
      <c r="A89" s="40">
        <v>11</v>
      </c>
      <c r="B89" s="26"/>
      <c r="C89" s="80"/>
      <c r="D89" s="79"/>
      <c r="E89" s="79"/>
      <c r="F89" s="81" t="str">
        <f>IF('Understudy 4'!E27=0," ",'Understudy 4'!E27)</f>
        <v xml:space="preserve"> </v>
      </c>
      <c r="G89" s="80"/>
      <c r="H89" s="81" t="str">
        <f>IF('Understudy 4'!E54=0," ",'Understudy 4'!E54)</f>
        <v xml:space="preserve"> </v>
      </c>
    </row>
    <row r="90" spans="1:9" x14ac:dyDescent="0.2">
      <c r="A90" s="40">
        <v>12</v>
      </c>
      <c r="B90" s="26"/>
      <c r="C90" s="80"/>
      <c r="D90" s="79"/>
      <c r="E90" s="79"/>
      <c r="F90" s="81" t="str">
        <f>IF('Understudy 4'!E28=0," ",'Understudy 4'!E28)</f>
        <v xml:space="preserve"> </v>
      </c>
      <c r="G90" s="80"/>
      <c r="H90" s="81" t="str">
        <f>IF('Understudy 4'!E55=0," ",'Understudy 4'!E55)</f>
        <v xml:space="preserve"> </v>
      </c>
    </row>
    <row r="91" spans="1:9" x14ac:dyDescent="0.2">
      <c r="A91" s="40">
        <v>13</v>
      </c>
      <c r="B91" s="26"/>
      <c r="C91" s="80"/>
      <c r="D91" s="79"/>
      <c r="E91" s="79"/>
      <c r="F91" s="81" t="str">
        <f>IF('Understudy 4'!E29=0," ",'Understudy 4'!E29)</f>
        <v xml:space="preserve"> </v>
      </c>
      <c r="G91" s="80"/>
      <c r="H91" s="81" t="str">
        <f>IF('Understudy 4'!E56=0," ",'Understudy 4'!E56)</f>
        <v xml:space="preserve"> </v>
      </c>
    </row>
    <row r="92" spans="1:9" x14ac:dyDescent="0.2">
      <c r="A92" s="40">
        <v>14</v>
      </c>
      <c r="B92" s="26"/>
      <c r="C92" s="80"/>
      <c r="D92" s="79"/>
      <c r="E92" s="79"/>
      <c r="F92" s="81" t="str">
        <f>IF('Understudy 4'!E30=0," ",'Understudy 4'!E30)</f>
        <v xml:space="preserve"> </v>
      </c>
      <c r="G92" s="80"/>
      <c r="H92" s="81" t="str">
        <f>IF('Understudy 4'!E57=0," ",'Understudy 4'!E57)</f>
        <v xml:space="preserve"> </v>
      </c>
    </row>
    <row r="93" spans="1:9" x14ac:dyDescent="0.2">
      <c r="A93" s="40">
        <v>15</v>
      </c>
      <c r="B93" s="26"/>
      <c r="C93" s="80"/>
      <c r="D93" s="79"/>
      <c r="E93" s="79"/>
      <c r="F93" s="81" t="str">
        <f>IF('Understudy 4'!E31=0," ",'Understudy 4'!E31)</f>
        <v xml:space="preserve"> </v>
      </c>
      <c r="G93" s="80"/>
      <c r="H93" s="81" t="str">
        <f>IF('Understudy 4'!E58=0," ",'Understudy 4'!E58)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4'!$C$2:$C$54)=36,"OK","NOT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FdeKL0KnyVJA0YXUrmKNgm5K1UU=" saltValue="uA0KOqTq1icgsT05oE6tgA=="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1273" priority="91" operator="equal">
      <formula>"NOT OK"</formula>
    </cfRule>
    <cfRule type="cellIs" dxfId="1272" priority="92" operator="equal">
      <formula>"OK"</formula>
    </cfRule>
  </conditionalFormatting>
  <conditionalFormatting sqref="F79">
    <cfRule type="containsBlanks" dxfId="1271" priority="88">
      <formula>LEN(TRIM(F79))=0</formula>
    </cfRule>
    <cfRule type="cellIs" dxfId="1270" priority="89" operator="between">
      <formula>$C$79-1</formula>
      <formula>1</formula>
    </cfRule>
    <cfRule type="cellIs" dxfId="1269" priority="90" operator="greaterThanOrEqual">
      <formula>$C$79</formula>
    </cfRule>
  </conditionalFormatting>
  <conditionalFormatting sqref="F80">
    <cfRule type="containsBlanks" dxfId="1268" priority="85">
      <formula>LEN(TRIM(F80))=0</formula>
    </cfRule>
    <cfRule type="cellIs" dxfId="1267" priority="86" operator="between">
      <formula>$C$80-1</formula>
      <formula>1</formula>
    </cfRule>
    <cfRule type="cellIs" dxfId="1266" priority="87" operator="greaterThanOrEqual">
      <formula>$C$80</formula>
    </cfRule>
  </conditionalFormatting>
  <conditionalFormatting sqref="F81">
    <cfRule type="containsBlanks" dxfId="1265" priority="82">
      <formula>LEN(TRIM(F81))=0</formula>
    </cfRule>
    <cfRule type="cellIs" dxfId="1264" priority="83" operator="between">
      <formula>$C$81-1</formula>
      <formula>1</formula>
    </cfRule>
    <cfRule type="cellIs" dxfId="1263" priority="84" operator="greaterThanOrEqual">
      <formula>$C$81</formula>
    </cfRule>
  </conditionalFormatting>
  <conditionalFormatting sqref="F82">
    <cfRule type="containsBlanks" dxfId="1262" priority="79">
      <formula>LEN(TRIM(F82))=0</formula>
    </cfRule>
    <cfRule type="cellIs" dxfId="1261" priority="80" operator="between">
      <formula>$C$82-1</formula>
      <formula>1</formula>
    </cfRule>
    <cfRule type="cellIs" dxfId="1260" priority="81" operator="greaterThanOrEqual">
      <formula>$C$82</formula>
    </cfRule>
  </conditionalFormatting>
  <conditionalFormatting sqref="F83">
    <cfRule type="containsBlanks" dxfId="1259" priority="76">
      <formula>LEN(TRIM(F83))=0</formula>
    </cfRule>
    <cfRule type="cellIs" dxfId="1258" priority="77" operator="between">
      <formula>$C$83-1</formula>
      <formula>1</formula>
    </cfRule>
    <cfRule type="cellIs" dxfId="1257" priority="78" operator="greaterThanOrEqual">
      <formula>$C$83</formula>
    </cfRule>
  </conditionalFormatting>
  <conditionalFormatting sqref="F84">
    <cfRule type="containsBlanks" dxfId="1256" priority="73">
      <formula>LEN(TRIM(F84))=0</formula>
    </cfRule>
    <cfRule type="cellIs" dxfId="1255" priority="74" operator="between">
      <formula>$C$84-1</formula>
      <formula>1</formula>
    </cfRule>
    <cfRule type="cellIs" dxfId="1254" priority="75" operator="greaterThanOrEqual">
      <formula>$C$84</formula>
    </cfRule>
  </conditionalFormatting>
  <conditionalFormatting sqref="F85">
    <cfRule type="containsBlanks" dxfId="1253" priority="70">
      <formula>LEN(TRIM(F85))=0</formula>
    </cfRule>
    <cfRule type="cellIs" dxfId="1252" priority="71" operator="between">
      <formula>$C$85-1</formula>
      <formula>1</formula>
    </cfRule>
    <cfRule type="cellIs" dxfId="1251" priority="72" operator="greaterThanOrEqual">
      <formula>$C$85</formula>
    </cfRule>
  </conditionalFormatting>
  <conditionalFormatting sqref="F86">
    <cfRule type="containsBlanks" dxfId="1250" priority="67">
      <formula>LEN(TRIM(F86))=0</formula>
    </cfRule>
    <cfRule type="cellIs" dxfId="1249" priority="68" operator="between">
      <formula>$C$86-1</formula>
      <formula>1</formula>
    </cfRule>
    <cfRule type="cellIs" dxfId="1248" priority="69" operator="greaterThanOrEqual">
      <formula>$C$86</formula>
    </cfRule>
  </conditionalFormatting>
  <conditionalFormatting sqref="F87">
    <cfRule type="containsBlanks" dxfId="1247" priority="64">
      <formula>LEN(TRIM(F87))=0</formula>
    </cfRule>
    <cfRule type="cellIs" dxfId="1246" priority="65" operator="between">
      <formula>$C$87-1</formula>
      <formula>1</formula>
    </cfRule>
    <cfRule type="cellIs" dxfId="1245" priority="66" operator="greaterThanOrEqual">
      <formula>$C$87</formula>
    </cfRule>
  </conditionalFormatting>
  <conditionalFormatting sqref="F88">
    <cfRule type="containsBlanks" dxfId="1244" priority="61">
      <formula>LEN(TRIM(F88))=0</formula>
    </cfRule>
    <cfRule type="cellIs" dxfId="1243" priority="62" operator="between">
      <formula>$C$88-1</formula>
      <formula>1</formula>
    </cfRule>
    <cfRule type="cellIs" dxfId="1242" priority="63" operator="greaterThanOrEqual">
      <formula>$C$88</formula>
    </cfRule>
  </conditionalFormatting>
  <conditionalFormatting sqref="F89">
    <cfRule type="containsBlanks" dxfId="1241" priority="58">
      <formula>LEN(TRIM(F89))=0</formula>
    </cfRule>
    <cfRule type="cellIs" dxfId="1240" priority="59" operator="between">
      <formula>$C$89-1</formula>
      <formula>1</formula>
    </cfRule>
    <cfRule type="cellIs" dxfId="1239" priority="60" operator="greaterThanOrEqual">
      <formula>$C$89</formula>
    </cfRule>
  </conditionalFormatting>
  <conditionalFormatting sqref="F90">
    <cfRule type="containsBlanks" dxfId="1238" priority="55">
      <formula>LEN(TRIM(F90))=0</formula>
    </cfRule>
    <cfRule type="cellIs" dxfId="1237" priority="56" operator="between">
      <formula>$C$90-1</formula>
      <formula>1</formula>
    </cfRule>
    <cfRule type="cellIs" dxfId="1236" priority="57" operator="greaterThanOrEqual">
      <formula>$C$90</formula>
    </cfRule>
  </conditionalFormatting>
  <conditionalFormatting sqref="F91">
    <cfRule type="containsBlanks" dxfId="1235" priority="52">
      <formula>LEN(TRIM(F91))=0</formula>
    </cfRule>
    <cfRule type="cellIs" dxfId="1234" priority="53" operator="between">
      <formula>$C$91-1</formula>
      <formula>1</formula>
    </cfRule>
    <cfRule type="cellIs" dxfId="1233" priority="54" operator="greaterThanOrEqual">
      <formula>$C$91</formula>
    </cfRule>
  </conditionalFormatting>
  <conditionalFormatting sqref="F92">
    <cfRule type="containsBlanks" dxfId="1232" priority="49">
      <formula>LEN(TRIM(F92))=0</formula>
    </cfRule>
    <cfRule type="cellIs" dxfId="1231" priority="50" operator="between">
      <formula>$C$92-1</formula>
      <formula>1</formula>
    </cfRule>
    <cfRule type="cellIs" dxfId="1230" priority="51" operator="greaterThanOrEqual">
      <formula>$C$92</formula>
    </cfRule>
  </conditionalFormatting>
  <conditionalFormatting sqref="F93">
    <cfRule type="containsBlanks" dxfId="1229" priority="46">
      <formula>LEN(TRIM(F93))=0</formula>
    </cfRule>
    <cfRule type="cellIs" dxfId="1228" priority="47" operator="between">
      <formula>$C$93-1</formula>
      <formula>1</formula>
    </cfRule>
    <cfRule type="cellIs" dxfId="1227" priority="48" operator="greaterThanOrEqual">
      <formula>$C$93</formula>
    </cfRule>
  </conditionalFormatting>
  <conditionalFormatting sqref="H79">
    <cfRule type="containsBlanks" dxfId="1226" priority="43">
      <formula>LEN(TRIM(H79))=0</formula>
    </cfRule>
    <cfRule type="cellIs" dxfId="1225" priority="44" operator="between">
      <formula>$C$79-1</formula>
      <formula>1</formula>
    </cfRule>
    <cfRule type="cellIs" dxfId="1224" priority="45" operator="greaterThanOrEqual">
      <formula>$C$79</formula>
    </cfRule>
  </conditionalFormatting>
  <conditionalFormatting sqref="H80">
    <cfRule type="containsBlanks" dxfId="1223" priority="40">
      <formula>LEN(TRIM(H80))=0</formula>
    </cfRule>
    <cfRule type="cellIs" dxfId="1222" priority="41" operator="between">
      <formula>$C$80-1</formula>
      <formula>1</formula>
    </cfRule>
    <cfRule type="cellIs" dxfId="1221" priority="42" operator="greaterThanOrEqual">
      <formula>$C$80</formula>
    </cfRule>
  </conditionalFormatting>
  <conditionalFormatting sqref="H81">
    <cfRule type="containsBlanks" dxfId="1220" priority="37">
      <formula>LEN(TRIM(H81))=0</formula>
    </cfRule>
    <cfRule type="cellIs" dxfId="1219" priority="38" operator="between">
      <formula>$C$81-1</formula>
      <formula>1</formula>
    </cfRule>
    <cfRule type="cellIs" dxfId="1218" priority="39" operator="greaterThanOrEqual">
      <formula>$C$81</formula>
    </cfRule>
  </conditionalFormatting>
  <conditionalFormatting sqref="H82">
    <cfRule type="containsBlanks" dxfId="1217" priority="34">
      <formula>LEN(TRIM(H82))=0</formula>
    </cfRule>
    <cfRule type="cellIs" dxfId="1216" priority="35" operator="between">
      <formula>$C$82-1</formula>
      <formula>1</formula>
    </cfRule>
    <cfRule type="cellIs" dxfId="1215" priority="36" operator="greaterThanOrEqual">
      <formula>$C$82</formula>
    </cfRule>
  </conditionalFormatting>
  <conditionalFormatting sqref="H83">
    <cfRule type="containsBlanks" dxfId="1214" priority="31">
      <formula>LEN(TRIM(H83))=0</formula>
    </cfRule>
    <cfRule type="cellIs" dxfId="1213" priority="32" operator="between">
      <formula>$C$83-1</formula>
      <formula>1</formula>
    </cfRule>
    <cfRule type="cellIs" dxfId="1212" priority="33" operator="greaterThanOrEqual">
      <formula>$C$83</formula>
    </cfRule>
  </conditionalFormatting>
  <conditionalFormatting sqref="H84">
    <cfRule type="containsBlanks" dxfId="1211" priority="28">
      <formula>LEN(TRIM(H84))=0</formula>
    </cfRule>
    <cfRule type="cellIs" dxfId="1210" priority="29" operator="between">
      <formula>$C$84-1</formula>
      <formula>1</formula>
    </cfRule>
    <cfRule type="cellIs" dxfId="1209" priority="30" operator="greaterThanOrEqual">
      <formula>$C$84</formula>
    </cfRule>
  </conditionalFormatting>
  <conditionalFormatting sqref="H85">
    <cfRule type="containsBlanks" dxfId="1208" priority="25">
      <formula>LEN(TRIM(H85))=0</formula>
    </cfRule>
    <cfRule type="cellIs" dxfId="1207" priority="26" operator="between">
      <formula>$C$85-1</formula>
      <formula>1</formula>
    </cfRule>
    <cfRule type="cellIs" dxfId="1206" priority="27" operator="greaterThanOrEqual">
      <formula>$C$85</formula>
    </cfRule>
  </conditionalFormatting>
  <conditionalFormatting sqref="H86">
    <cfRule type="containsBlanks" dxfId="1205" priority="22">
      <formula>LEN(TRIM(H86))=0</formula>
    </cfRule>
    <cfRule type="cellIs" dxfId="1204" priority="23" operator="between">
      <formula>$C$86-1</formula>
      <formula>1</formula>
    </cfRule>
    <cfRule type="cellIs" dxfId="1203" priority="24" operator="greaterThanOrEqual">
      <formula>$C$86</formula>
    </cfRule>
  </conditionalFormatting>
  <conditionalFormatting sqref="H87">
    <cfRule type="containsBlanks" dxfId="1202" priority="19">
      <formula>LEN(TRIM(H87))=0</formula>
    </cfRule>
    <cfRule type="cellIs" dxfId="1201" priority="20" operator="between">
      <formula>$C$87-1</formula>
      <formula>1</formula>
    </cfRule>
    <cfRule type="cellIs" dxfId="1200" priority="21" operator="greaterThanOrEqual">
      <formula>$C$87</formula>
    </cfRule>
  </conditionalFormatting>
  <conditionalFormatting sqref="H88">
    <cfRule type="containsBlanks" dxfId="1199" priority="16">
      <formula>LEN(TRIM(H88))=0</formula>
    </cfRule>
    <cfRule type="cellIs" dxfId="1198" priority="17" operator="between">
      <formula>$C$88-1</formula>
      <formula>1</formula>
    </cfRule>
    <cfRule type="cellIs" dxfId="1197" priority="18" operator="greaterThanOrEqual">
      <formula>$C$88</formula>
    </cfRule>
  </conditionalFormatting>
  <conditionalFormatting sqref="H89">
    <cfRule type="containsBlanks" dxfId="1196" priority="13">
      <formula>LEN(TRIM(H89))=0</formula>
    </cfRule>
    <cfRule type="cellIs" dxfId="1195" priority="14" operator="between">
      <formula>$C$89-1</formula>
      <formula>1</formula>
    </cfRule>
    <cfRule type="cellIs" dxfId="1194" priority="15" operator="greaterThanOrEqual">
      <formula>$C$89</formula>
    </cfRule>
  </conditionalFormatting>
  <conditionalFormatting sqref="H90">
    <cfRule type="containsBlanks" dxfId="1193" priority="10">
      <formula>LEN(TRIM(H90))=0</formula>
    </cfRule>
    <cfRule type="cellIs" dxfId="1192" priority="11" operator="between">
      <formula>$C$90-1</formula>
      <formula>1</formula>
    </cfRule>
    <cfRule type="cellIs" dxfId="1191" priority="12" operator="greaterThanOrEqual">
      <formula>$C$90</formula>
    </cfRule>
  </conditionalFormatting>
  <conditionalFormatting sqref="H91">
    <cfRule type="containsBlanks" dxfId="1190" priority="7">
      <formula>LEN(TRIM(H91))=0</formula>
    </cfRule>
    <cfRule type="cellIs" dxfId="1189" priority="8" operator="between">
      <formula>$C$91-1</formula>
      <formula>1</formula>
    </cfRule>
    <cfRule type="cellIs" dxfId="1188" priority="9" operator="greaterThanOrEqual">
      <formula>$C$91</formula>
    </cfRule>
  </conditionalFormatting>
  <conditionalFormatting sqref="H92">
    <cfRule type="containsBlanks" dxfId="1187" priority="4">
      <formula>LEN(TRIM(H92))=0</formula>
    </cfRule>
    <cfRule type="cellIs" dxfId="1186" priority="5" operator="between">
      <formula>$C$92-1</formula>
      <formula>1</formula>
    </cfRule>
    <cfRule type="cellIs" dxfId="1185" priority="6" operator="greaterThanOrEqual">
      <formula>$C$92</formula>
    </cfRule>
  </conditionalFormatting>
  <conditionalFormatting sqref="H93">
    <cfRule type="containsBlanks" dxfId="1184" priority="1">
      <formula>LEN(TRIM(H93))=0</formula>
    </cfRule>
    <cfRule type="cellIs" dxfId="1183" priority="2" operator="between">
      <formula>$C$93-1</formula>
      <formula>1</formula>
    </cfRule>
    <cfRule type="cellIs" dxfId="1182" priority="3" operator="greaterThanOrEqual">
      <formula>$C$93</formula>
    </cfRule>
  </conditionalFormatting>
  <dataValidations count="3">
    <dataValidation type="list" allowBlank="1" showInputMessage="1" showErrorMessage="1" sqref="C37:D37">
      <formula1>"Permanent, Contract, Others"</formula1>
    </dataValidation>
    <dataValidation type="list" allowBlank="1" showInputMessage="1" showErrorMessage="1" sqref="C5:D5">
      <formula1>"Yes, No"</formula1>
    </dataValidation>
    <dataValidation type="list" allowBlank="1" showInputMessage="1" showErrorMessage="1" sqref="C6:D6">
      <formula1>"New, Renewal, Redesignation"</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D17" sqref="D17"/>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4'!C4</f>
        <v>0</v>
      </c>
      <c r="D2" s="189"/>
      <c r="E2" s="66"/>
      <c r="F2" s="67"/>
      <c r="G2" s="67"/>
      <c r="H2" s="67"/>
      <c r="I2" s="67"/>
      <c r="J2" s="67"/>
      <c r="K2" s="67"/>
      <c r="L2" s="67"/>
      <c r="M2" s="67"/>
      <c r="N2" s="67"/>
      <c r="O2" s="67"/>
    </row>
    <row r="3" spans="2:18" x14ac:dyDescent="0.2">
      <c r="B3" s="64" t="s">
        <v>3</v>
      </c>
      <c r="C3" s="189">
        <f>'EQ Succession Plan 4'!C14</f>
        <v>0</v>
      </c>
      <c r="D3" s="189"/>
      <c r="E3" s="66"/>
      <c r="F3" s="67"/>
      <c r="G3" s="67"/>
      <c r="H3" s="67"/>
      <c r="I3" s="67"/>
      <c r="J3" s="67"/>
      <c r="K3" s="67"/>
      <c r="L3" s="67"/>
      <c r="M3" s="67"/>
      <c r="N3" s="67"/>
      <c r="O3" s="67"/>
    </row>
    <row r="4" spans="2:18" x14ac:dyDescent="0.2">
      <c r="B4" s="64" t="s">
        <v>9</v>
      </c>
      <c r="C4" s="189">
        <f>'EQ Succession Plan 4'!C19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4'!C34</f>
        <v>0</v>
      </c>
      <c r="D7" s="189"/>
      <c r="E7" s="66"/>
      <c r="F7" s="16"/>
      <c r="G7" s="16"/>
      <c r="H7" s="16"/>
      <c r="I7" s="16"/>
      <c r="J7" s="16"/>
      <c r="K7" s="16"/>
      <c r="L7" s="16"/>
      <c r="M7" s="16"/>
      <c r="N7" s="16"/>
      <c r="O7" s="16"/>
    </row>
    <row r="8" spans="2:18" x14ac:dyDescent="0.2">
      <c r="B8" s="65" t="s">
        <v>172</v>
      </c>
      <c r="C8" s="189">
        <f>'EQ Succession Plan 4'!C35</f>
        <v>0</v>
      </c>
      <c r="D8" s="189"/>
      <c r="E8" s="66"/>
      <c r="F8" s="17"/>
      <c r="G8" s="17"/>
      <c r="H8" s="17"/>
      <c r="I8" s="17"/>
      <c r="J8" s="17"/>
      <c r="K8" s="17"/>
      <c r="L8" s="17"/>
      <c r="M8" s="17"/>
    </row>
    <row r="9" spans="2:18" x14ac:dyDescent="0.2">
      <c r="B9" s="65" t="s">
        <v>173</v>
      </c>
      <c r="C9" s="189">
        <f>'EQ Succession Plan 4'!C37</f>
        <v>0</v>
      </c>
      <c r="D9" s="189"/>
      <c r="E9" s="66"/>
      <c r="F9" s="17"/>
      <c r="G9" s="17"/>
      <c r="H9" s="17"/>
      <c r="I9" s="17"/>
      <c r="J9" s="17"/>
      <c r="K9" s="17"/>
      <c r="L9" s="17"/>
      <c r="M9" s="17"/>
    </row>
    <row r="10" spans="2:18" x14ac:dyDescent="0.2">
      <c r="B10" s="65" t="s">
        <v>17</v>
      </c>
      <c r="C10" s="189">
        <f>'EQ Succession Plan 4'!C38</f>
        <v>0</v>
      </c>
      <c r="D10" s="189"/>
      <c r="E10" s="66"/>
      <c r="F10" s="17"/>
      <c r="G10" s="17"/>
      <c r="H10" s="17"/>
      <c r="I10" s="17"/>
      <c r="J10" s="17"/>
      <c r="K10" s="17"/>
      <c r="L10" s="17"/>
      <c r="M10" s="17"/>
    </row>
    <row r="11" spans="2:18" ht="12.6" customHeight="1" x14ac:dyDescent="0.2">
      <c r="B11" s="65" t="s">
        <v>134</v>
      </c>
      <c r="C11" s="189">
        <f>'EQ Succession Plan 4'!C39</f>
        <v>0</v>
      </c>
      <c r="D11" s="189"/>
      <c r="E11" s="66"/>
      <c r="F11" s="17"/>
      <c r="G11" s="17"/>
      <c r="H11" s="17"/>
      <c r="I11" s="17"/>
      <c r="J11" s="17"/>
      <c r="K11" s="17"/>
      <c r="L11" s="17"/>
      <c r="M11" s="17"/>
      <c r="N11" s="17"/>
      <c r="O11" s="17"/>
    </row>
    <row r="12" spans="2:18" ht="12.6" customHeight="1" x14ac:dyDescent="0.2">
      <c r="B12" s="65" t="s">
        <v>204</v>
      </c>
      <c r="C12" s="190">
        <f>'EQ Succession Plan 4'!C40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4'!B79=0," ",'EQ Succession Plan 4'!B79)</f>
        <v xml:space="preserve"> </v>
      </c>
      <c r="C17" s="77">
        <f>'EQ Succession Plan 4'!C79</f>
        <v>0</v>
      </c>
      <c r="D17" s="77">
        <f>'EQ Succession Plan 4'!E79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4'!B80=0," ",'EQ Succession Plan 4'!B80)</f>
        <v xml:space="preserve"> </v>
      </c>
      <c r="C18" s="77">
        <f>'EQ Succession Plan 4'!C80</f>
        <v>0</v>
      </c>
      <c r="D18" s="77">
        <f>'EQ Succession Plan 4'!E80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4'!B81=0," ",'EQ Succession Plan 4'!B81)</f>
        <v xml:space="preserve"> </v>
      </c>
      <c r="C19" s="77">
        <f>'EQ Succession Plan 4'!C81</f>
        <v>0</v>
      </c>
      <c r="D19" s="77">
        <f>'EQ Succession Plan 4'!E81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4'!B82=0," ",'EQ Succession Plan 4'!B82)</f>
        <v xml:space="preserve"> </v>
      </c>
      <c r="C20" s="77">
        <f>'EQ Succession Plan 4'!C82</f>
        <v>0</v>
      </c>
      <c r="D20" s="77">
        <f>'EQ Succession Plan 4'!E82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4'!B83=0," ",'EQ Succession Plan 4'!B83)</f>
        <v xml:space="preserve"> </v>
      </c>
      <c r="C21" s="77">
        <f>'EQ Succession Plan 4'!C83</f>
        <v>0</v>
      </c>
      <c r="D21" s="77">
        <f>'EQ Succession Plan 4'!E83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4'!B84=0," ",'EQ Succession Plan 4'!B84)</f>
        <v xml:space="preserve"> </v>
      </c>
      <c r="C22" s="77">
        <f>'EQ Succession Plan 4'!C84</f>
        <v>0</v>
      </c>
      <c r="D22" s="77">
        <f>'EQ Succession Plan 4'!E84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4'!B85=0," ",'EQ Succession Plan 4'!B85)</f>
        <v xml:space="preserve"> </v>
      </c>
      <c r="C23" s="77">
        <f>'EQ Succession Plan 4'!C85</f>
        <v>0</v>
      </c>
      <c r="D23" s="77">
        <f>'EQ Succession Plan 4'!E85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4'!B86=0," ",'EQ Succession Plan 4'!B86)</f>
        <v xml:space="preserve"> </v>
      </c>
      <c r="C24" s="77">
        <f>'EQ Succession Plan 4'!C86</f>
        <v>0</v>
      </c>
      <c r="D24" s="77">
        <f>'EQ Succession Plan 4'!E86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4'!B87=0," ",'EQ Succession Plan 4'!B87)</f>
        <v xml:space="preserve"> </v>
      </c>
      <c r="C25" s="77">
        <f>'EQ Succession Plan 4'!C87</f>
        <v>0</v>
      </c>
      <c r="D25" s="77">
        <f>'EQ Succession Plan 4'!E87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4'!B88=0," ",'EQ Succession Plan 4'!B88)</f>
        <v xml:space="preserve"> </v>
      </c>
      <c r="C26" s="77">
        <f>'EQ Succession Plan 4'!C88</f>
        <v>0</v>
      </c>
      <c r="D26" s="77">
        <f>'EQ Succession Plan 4'!E88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4'!B89=0," ",'EQ Succession Plan 4'!B89)</f>
        <v xml:space="preserve"> </v>
      </c>
      <c r="C27" s="77">
        <f>'EQ Succession Plan 4'!C89</f>
        <v>0</v>
      </c>
      <c r="D27" s="77">
        <f>'EQ Succession Plan 4'!E89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4'!B90=0," ",'EQ Succession Plan 4'!B90)</f>
        <v xml:space="preserve"> </v>
      </c>
      <c r="C28" s="77">
        <f>'EQ Succession Plan 4'!C90</f>
        <v>0</v>
      </c>
      <c r="D28" s="77">
        <f>'EQ Succession Plan 4'!E90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4'!B91=0," ",'EQ Succession Plan 4'!B91)</f>
        <v xml:space="preserve"> </v>
      </c>
      <c r="C29" s="77">
        <f>'EQ Succession Plan 4'!C91</f>
        <v>0</v>
      </c>
      <c r="D29" s="77">
        <f>'EQ Succession Plan 4'!E91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4'!B92=0," ",'EQ Succession Plan 4'!B92)</f>
        <v xml:space="preserve"> </v>
      </c>
      <c r="C30" s="77">
        <f>'EQ Succession Plan 4'!C92</f>
        <v>0</v>
      </c>
      <c r="D30" s="77">
        <f>'EQ Succession Plan 4'!E92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4'!B93=0," ",'EQ Succession Plan 4'!B93)</f>
        <v xml:space="preserve"> </v>
      </c>
      <c r="C31" s="77">
        <f>'EQ Succession Plan 4'!C93</f>
        <v>0</v>
      </c>
      <c r="D31" s="77">
        <f>'EQ Succession Plan 4'!E93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4'!D34</f>
        <v>0</v>
      </c>
      <c r="D34" s="189"/>
      <c r="E34" s="66"/>
      <c r="F34" s="16"/>
      <c r="G34" s="16"/>
      <c r="H34" s="16"/>
      <c r="I34" s="16"/>
      <c r="J34" s="16"/>
      <c r="K34" s="16"/>
      <c r="L34" s="16"/>
      <c r="M34" s="16"/>
      <c r="N34" s="16"/>
      <c r="O34" s="16"/>
    </row>
    <row r="35" spans="2:18" x14ac:dyDescent="0.2">
      <c r="B35" s="65" t="s">
        <v>167</v>
      </c>
      <c r="C35" s="189">
        <f>'EQ Succession Plan 4'!D35</f>
        <v>0</v>
      </c>
      <c r="D35" s="189"/>
      <c r="E35" s="66"/>
      <c r="F35" s="17"/>
      <c r="G35" s="17"/>
      <c r="H35" s="17"/>
      <c r="I35" s="17"/>
      <c r="J35" s="17"/>
      <c r="K35" s="17"/>
      <c r="L35" s="17"/>
      <c r="M35" s="17"/>
      <c r="N35" s="17"/>
      <c r="O35" s="17"/>
    </row>
    <row r="36" spans="2:18" x14ac:dyDescent="0.2">
      <c r="B36" s="65" t="s">
        <v>168</v>
      </c>
      <c r="C36" s="189">
        <f>'EQ Succession Plan 4'!D37</f>
        <v>0</v>
      </c>
      <c r="D36" s="189"/>
      <c r="E36" s="66"/>
      <c r="F36" s="17"/>
      <c r="G36" s="17"/>
      <c r="H36" s="17"/>
      <c r="I36" s="17"/>
      <c r="J36" s="17"/>
      <c r="K36" s="17"/>
      <c r="L36" s="17"/>
      <c r="M36" s="17"/>
      <c r="N36" s="17"/>
      <c r="O36" s="17"/>
    </row>
    <row r="37" spans="2:18" x14ac:dyDescent="0.2">
      <c r="B37" s="65" t="s">
        <v>170</v>
      </c>
      <c r="C37" s="189">
        <f>'EQ Succession Plan 4'!D38</f>
        <v>0</v>
      </c>
      <c r="D37" s="189"/>
      <c r="E37" s="66"/>
      <c r="F37" s="17"/>
      <c r="G37" s="17"/>
      <c r="H37" s="17"/>
      <c r="I37" s="17"/>
      <c r="J37" s="17"/>
      <c r="K37" s="17"/>
      <c r="L37" s="17"/>
      <c r="M37" s="17"/>
      <c r="N37" s="17"/>
      <c r="O37" s="17"/>
    </row>
    <row r="38" spans="2:18" x14ac:dyDescent="0.2">
      <c r="B38" s="65" t="s">
        <v>169</v>
      </c>
      <c r="C38" s="189">
        <f>'EQ Succession Plan 4'!D39</f>
        <v>0</v>
      </c>
      <c r="D38" s="189"/>
      <c r="E38" s="66"/>
      <c r="F38" s="17"/>
      <c r="G38" s="17"/>
      <c r="H38" s="17"/>
      <c r="I38" s="17"/>
      <c r="J38" s="17"/>
      <c r="K38" s="17"/>
      <c r="L38" s="17"/>
      <c r="M38" s="17"/>
      <c r="N38" s="17"/>
      <c r="O38" s="17"/>
    </row>
    <row r="39" spans="2:18" ht="12" customHeight="1" x14ac:dyDescent="0.2">
      <c r="B39" s="65" t="s">
        <v>205</v>
      </c>
      <c r="C39" s="192">
        <f>'EQ Succession Plan 4'!D40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4'!B79=0," ",'EQ Succession Plan 4'!B79)</f>
        <v xml:space="preserve"> </v>
      </c>
      <c r="C44" s="77">
        <f>'EQ Succession Plan 4'!C79</f>
        <v>0</v>
      </c>
      <c r="D44" s="77">
        <f>'EQ Succession Plan 4'!G79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4'!B80=0," ",'EQ Succession Plan 4'!B80)</f>
        <v xml:space="preserve"> </v>
      </c>
      <c r="C45" s="77">
        <f>'EQ Succession Plan 4'!C80</f>
        <v>0</v>
      </c>
      <c r="D45" s="77">
        <f>'EQ Succession Plan 4'!G80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4'!B81=0," ",'EQ Succession Plan 4'!B81)</f>
        <v xml:space="preserve"> </v>
      </c>
      <c r="C46" s="77">
        <f>'EQ Succession Plan 4'!C81</f>
        <v>0</v>
      </c>
      <c r="D46" s="77">
        <f>'EQ Succession Plan 4'!G81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4'!B82=0," ",'EQ Succession Plan 4'!B82)</f>
        <v xml:space="preserve"> </v>
      </c>
      <c r="C47" s="77">
        <f>'EQ Succession Plan 4'!C82</f>
        <v>0</v>
      </c>
      <c r="D47" s="77">
        <f>'EQ Succession Plan 4'!G82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4'!B83=0," ",'EQ Succession Plan 4'!B83)</f>
        <v xml:space="preserve"> </v>
      </c>
      <c r="C48" s="77">
        <f>'EQ Succession Plan 4'!C83</f>
        <v>0</v>
      </c>
      <c r="D48" s="77">
        <f>'EQ Succession Plan 4'!G83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4'!B84=0," ",'EQ Succession Plan 4'!B84)</f>
        <v xml:space="preserve"> </v>
      </c>
      <c r="C49" s="77">
        <f>'EQ Succession Plan 4'!C84</f>
        <v>0</v>
      </c>
      <c r="D49" s="77">
        <f>'EQ Succession Plan 4'!G84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4'!B85=0," ",'EQ Succession Plan 4'!B85)</f>
        <v xml:space="preserve"> </v>
      </c>
      <c r="C50" s="77">
        <f>'EQ Succession Plan 4'!C85</f>
        <v>0</v>
      </c>
      <c r="D50" s="77">
        <f>'EQ Succession Plan 4'!G85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4'!B86=0," ",'EQ Succession Plan 4'!B86)</f>
        <v xml:space="preserve"> </v>
      </c>
      <c r="C51" s="77">
        <f>'EQ Succession Plan 4'!C86</f>
        <v>0</v>
      </c>
      <c r="D51" s="77">
        <f>'EQ Succession Plan 4'!G86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4'!B87=0," ",'EQ Succession Plan 4'!B87)</f>
        <v xml:space="preserve"> </v>
      </c>
      <c r="C52" s="77">
        <f>'EQ Succession Plan 4'!C87</f>
        <v>0</v>
      </c>
      <c r="D52" s="77">
        <f>'EQ Succession Plan 4'!G87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4'!B88=0," ",'EQ Succession Plan 4'!B88)</f>
        <v xml:space="preserve"> </v>
      </c>
      <c r="C53" s="77">
        <f>'EQ Succession Plan 4'!C88</f>
        <v>0</v>
      </c>
      <c r="D53" s="77">
        <f>'EQ Succession Plan 4'!G88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4'!B89=0," ",'EQ Succession Plan 4'!B89)</f>
        <v xml:space="preserve"> </v>
      </c>
      <c r="C54" s="77">
        <f>'EQ Succession Plan 4'!C89</f>
        <v>0</v>
      </c>
      <c r="D54" s="77">
        <f>'EQ Succession Plan 4'!G89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4'!B90=0," ",'EQ Succession Plan 4'!B90)</f>
        <v xml:space="preserve"> </v>
      </c>
      <c r="C55" s="77">
        <f>'EQ Succession Plan 4'!C90</f>
        <v>0</v>
      </c>
      <c r="D55" s="77">
        <f>'EQ Succession Plan 4'!G90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4'!B91=0," ",'EQ Succession Plan 4'!B91)</f>
        <v xml:space="preserve"> </v>
      </c>
      <c r="C56" s="77">
        <f>'EQ Succession Plan 4'!C91</f>
        <v>0</v>
      </c>
      <c r="D56" s="77">
        <f>'EQ Succession Plan 4'!G91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4'!B92=0," ",'EQ Succession Plan 4'!B92)</f>
        <v xml:space="preserve"> </v>
      </c>
      <c r="C57" s="77">
        <f>'EQ Succession Plan 4'!C92</f>
        <v>0</v>
      </c>
      <c r="D57" s="77">
        <f>'EQ Succession Plan 4'!G92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4'!B93=0," ",'EQ Succession Plan 4'!B93)</f>
        <v xml:space="preserve"> </v>
      </c>
      <c r="C58" s="77">
        <f>'EQ Succession Plan 4'!C93</f>
        <v>0</v>
      </c>
      <c r="D58" s="77">
        <f>'EQ Succession Plan 4'!G93</f>
        <v>0</v>
      </c>
      <c r="E58" s="50" t="str">
        <f t="shared" si="1"/>
        <v xml:space="preserve"> </v>
      </c>
      <c r="F58" s="41"/>
      <c r="G58" s="41"/>
      <c r="H58" s="41"/>
      <c r="I58" s="41"/>
      <c r="J58" s="41"/>
      <c r="K58" s="41"/>
      <c r="L58" s="41"/>
      <c r="M58" s="41"/>
      <c r="N58" s="137"/>
      <c r="O58" s="138"/>
      <c r="P58" s="138"/>
      <c r="Q58" s="138"/>
      <c r="R58" s="139"/>
    </row>
  </sheetData>
  <sheetProtection algorithmName="SHA-1" hashValue="iKn+knQx7PQthWskhyaUJEhNVrA=" saltValue="3QC2hQYY+w4w3b2lcE4XUw=="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1181" priority="88">
      <formula>LEN(TRIM(E17))=0</formula>
    </cfRule>
    <cfRule type="cellIs" dxfId="1180" priority="89" operator="lessThan">
      <formula>$C$17</formula>
    </cfRule>
    <cfRule type="cellIs" dxfId="1179" priority="90" operator="greaterThanOrEqual">
      <formula>$C$17</formula>
    </cfRule>
  </conditionalFormatting>
  <conditionalFormatting sqref="E18">
    <cfRule type="containsBlanks" dxfId="1178" priority="85">
      <formula>LEN(TRIM(E18))=0</formula>
    </cfRule>
    <cfRule type="cellIs" dxfId="1177" priority="86" operator="lessThan">
      <formula>$C$18</formula>
    </cfRule>
    <cfRule type="cellIs" dxfId="1176" priority="87" operator="greaterThanOrEqual">
      <formula>$C$18</formula>
    </cfRule>
  </conditionalFormatting>
  <conditionalFormatting sqref="E19">
    <cfRule type="containsBlanks" dxfId="1175" priority="82">
      <formula>LEN(TRIM(E19))=0</formula>
    </cfRule>
    <cfRule type="cellIs" dxfId="1174" priority="83" operator="lessThan">
      <formula>$C$19</formula>
    </cfRule>
    <cfRule type="cellIs" dxfId="1173" priority="84" operator="greaterThanOrEqual">
      <formula>$C$19</formula>
    </cfRule>
  </conditionalFormatting>
  <conditionalFormatting sqref="E20">
    <cfRule type="containsBlanks" dxfId="1172" priority="79">
      <formula>LEN(TRIM(E20))=0</formula>
    </cfRule>
    <cfRule type="cellIs" dxfId="1171" priority="80" operator="lessThan">
      <formula>$C$20</formula>
    </cfRule>
    <cfRule type="cellIs" dxfId="1170" priority="81" operator="greaterThanOrEqual">
      <formula>$C$17</formula>
    </cfRule>
  </conditionalFormatting>
  <conditionalFormatting sqref="E21">
    <cfRule type="containsBlanks" dxfId="1169" priority="76">
      <formula>LEN(TRIM(E21))=0</formula>
    </cfRule>
    <cfRule type="cellIs" dxfId="1168" priority="77" operator="lessThan">
      <formula>$C$21</formula>
    </cfRule>
    <cfRule type="cellIs" dxfId="1167" priority="78" operator="greaterThanOrEqual">
      <formula>$C$21</formula>
    </cfRule>
  </conditionalFormatting>
  <conditionalFormatting sqref="E22">
    <cfRule type="containsBlanks" dxfId="1166" priority="73">
      <formula>LEN(TRIM(E22))=0</formula>
    </cfRule>
    <cfRule type="cellIs" dxfId="1165" priority="74" operator="lessThan">
      <formula>$C$22</formula>
    </cfRule>
    <cfRule type="cellIs" dxfId="1164" priority="75" operator="greaterThanOrEqual">
      <formula>$C$22</formula>
    </cfRule>
  </conditionalFormatting>
  <conditionalFormatting sqref="E23">
    <cfRule type="containsBlanks" dxfId="1163" priority="70">
      <formula>LEN(TRIM(E23))=0</formula>
    </cfRule>
    <cfRule type="cellIs" dxfId="1162" priority="71" operator="lessThan">
      <formula>$C$23</formula>
    </cfRule>
    <cfRule type="cellIs" dxfId="1161" priority="72" operator="greaterThanOrEqual">
      <formula>$C$23</formula>
    </cfRule>
  </conditionalFormatting>
  <conditionalFormatting sqref="E24">
    <cfRule type="containsBlanks" dxfId="1160" priority="67">
      <formula>LEN(TRIM(E24))=0</formula>
    </cfRule>
    <cfRule type="cellIs" dxfId="1159" priority="68" operator="lessThan">
      <formula>$C$24</formula>
    </cfRule>
    <cfRule type="cellIs" dxfId="1158" priority="69" operator="greaterThanOrEqual">
      <formula>$C$24</formula>
    </cfRule>
  </conditionalFormatting>
  <conditionalFormatting sqref="E25">
    <cfRule type="containsBlanks" dxfId="1157" priority="64">
      <formula>LEN(TRIM(E25))=0</formula>
    </cfRule>
    <cfRule type="cellIs" dxfId="1156" priority="65" operator="lessThan">
      <formula>$C$25</formula>
    </cfRule>
    <cfRule type="cellIs" dxfId="1155" priority="66" operator="greaterThanOrEqual">
      <formula>$C$25</formula>
    </cfRule>
  </conditionalFormatting>
  <conditionalFormatting sqref="E26">
    <cfRule type="containsBlanks" dxfId="1154" priority="61">
      <formula>LEN(TRIM(E26))=0</formula>
    </cfRule>
    <cfRule type="cellIs" dxfId="1153" priority="62" operator="lessThan">
      <formula>$C$26</formula>
    </cfRule>
    <cfRule type="cellIs" dxfId="1152" priority="63" operator="greaterThanOrEqual">
      <formula>$C$26</formula>
    </cfRule>
  </conditionalFormatting>
  <conditionalFormatting sqref="E27">
    <cfRule type="containsBlanks" dxfId="1151" priority="58">
      <formula>LEN(TRIM(E27))=0</formula>
    </cfRule>
    <cfRule type="cellIs" dxfId="1150" priority="59" operator="lessThan">
      <formula>$C$27</formula>
    </cfRule>
    <cfRule type="cellIs" dxfId="1149" priority="60" operator="greaterThanOrEqual">
      <formula>$C$27</formula>
    </cfRule>
  </conditionalFormatting>
  <conditionalFormatting sqref="E28">
    <cfRule type="containsBlanks" dxfId="1148" priority="55">
      <formula>LEN(TRIM(E28))=0</formula>
    </cfRule>
    <cfRule type="cellIs" dxfId="1147" priority="56" operator="lessThan">
      <formula>$C$28</formula>
    </cfRule>
    <cfRule type="cellIs" dxfId="1146" priority="57" operator="greaterThanOrEqual">
      <formula>$C$28</formula>
    </cfRule>
  </conditionalFormatting>
  <conditionalFormatting sqref="E29">
    <cfRule type="containsBlanks" dxfId="1145" priority="52">
      <formula>LEN(TRIM(E29))=0</formula>
    </cfRule>
    <cfRule type="cellIs" dxfId="1144" priority="53" operator="lessThan">
      <formula>$C$29</formula>
    </cfRule>
    <cfRule type="cellIs" dxfId="1143" priority="54" operator="greaterThanOrEqual">
      <formula>$C$29</formula>
    </cfRule>
  </conditionalFormatting>
  <conditionalFormatting sqref="E30">
    <cfRule type="containsBlanks" dxfId="1142" priority="49">
      <formula>LEN(TRIM(E30))=0</formula>
    </cfRule>
    <cfRule type="cellIs" dxfId="1141" priority="50" operator="lessThan">
      <formula>$C$30</formula>
    </cfRule>
    <cfRule type="cellIs" dxfId="1140" priority="51" operator="greaterThanOrEqual">
      <formula>$C$30</formula>
    </cfRule>
  </conditionalFormatting>
  <conditionalFormatting sqref="E31">
    <cfRule type="containsBlanks" dxfId="1139" priority="46">
      <formula>LEN(TRIM(E31))=0</formula>
    </cfRule>
    <cfRule type="cellIs" dxfId="1138" priority="47" operator="lessThan">
      <formula>$C$31</formula>
    </cfRule>
    <cfRule type="cellIs" dxfId="1137" priority="48" operator="greaterThanOrEqual">
      <formula>$C$31</formula>
    </cfRule>
  </conditionalFormatting>
  <conditionalFormatting sqref="E44">
    <cfRule type="containsBlanks" dxfId="1136" priority="43">
      <formula>LEN(TRIM(E44))=0</formula>
    </cfRule>
    <cfRule type="cellIs" dxfId="1135" priority="44" operator="lessThan">
      <formula>$C$44</formula>
    </cfRule>
    <cfRule type="cellIs" dxfId="1134" priority="45" operator="greaterThanOrEqual">
      <formula>$C$44</formula>
    </cfRule>
  </conditionalFormatting>
  <conditionalFormatting sqref="E45">
    <cfRule type="containsBlanks" dxfId="1133" priority="40">
      <formula>LEN(TRIM(E45))=0</formula>
    </cfRule>
    <cfRule type="cellIs" dxfId="1132" priority="41" operator="lessThan">
      <formula>$C$45</formula>
    </cfRule>
    <cfRule type="cellIs" dxfId="1131" priority="42" operator="greaterThanOrEqual">
      <formula>$C$45</formula>
    </cfRule>
  </conditionalFormatting>
  <conditionalFormatting sqref="E46">
    <cfRule type="containsBlanks" dxfId="1130" priority="37">
      <formula>LEN(TRIM(E46))=0</formula>
    </cfRule>
    <cfRule type="cellIs" dxfId="1129" priority="38" operator="lessThan">
      <formula>$C$46</formula>
    </cfRule>
    <cfRule type="cellIs" dxfId="1128" priority="39" operator="greaterThanOrEqual">
      <formula>$C$46</formula>
    </cfRule>
  </conditionalFormatting>
  <conditionalFormatting sqref="E47">
    <cfRule type="containsBlanks" dxfId="1127" priority="34">
      <formula>LEN(TRIM(E47))=0</formula>
    </cfRule>
    <cfRule type="cellIs" dxfId="1126" priority="35" operator="lessThan">
      <formula>$C$47</formula>
    </cfRule>
    <cfRule type="cellIs" dxfId="1125" priority="36" operator="greaterThanOrEqual">
      <formula>$C$47</formula>
    </cfRule>
  </conditionalFormatting>
  <conditionalFormatting sqref="E48">
    <cfRule type="containsBlanks" dxfId="1124" priority="31">
      <formula>LEN(TRIM(E48))=0</formula>
    </cfRule>
    <cfRule type="cellIs" dxfId="1123" priority="32" operator="lessThan">
      <formula>$C$48</formula>
    </cfRule>
    <cfRule type="cellIs" dxfId="1122" priority="33" operator="greaterThanOrEqual">
      <formula>$C$48</formula>
    </cfRule>
  </conditionalFormatting>
  <conditionalFormatting sqref="E49">
    <cfRule type="containsBlanks" dxfId="1121" priority="28">
      <formula>LEN(TRIM(E49))=0</formula>
    </cfRule>
    <cfRule type="cellIs" dxfId="1120" priority="29" operator="lessThan">
      <formula>$C$49</formula>
    </cfRule>
    <cfRule type="cellIs" dxfId="1119" priority="30" operator="greaterThanOrEqual">
      <formula>$C$49</formula>
    </cfRule>
  </conditionalFormatting>
  <conditionalFormatting sqref="E50">
    <cfRule type="containsBlanks" dxfId="1118" priority="25">
      <formula>LEN(TRIM(E50))=0</formula>
    </cfRule>
    <cfRule type="cellIs" dxfId="1117" priority="26" operator="lessThan">
      <formula>$C$50</formula>
    </cfRule>
    <cfRule type="cellIs" dxfId="1116" priority="27" operator="greaterThanOrEqual">
      <formula>$C$50</formula>
    </cfRule>
  </conditionalFormatting>
  <conditionalFormatting sqref="E51">
    <cfRule type="containsBlanks" dxfId="1115" priority="22">
      <formula>LEN(TRIM(E51))=0</formula>
    </cfRule>
    <cfRule type="cellIs" dxfId="1114" priority="23" operator="lessThan">
      <formula>$C$51</formula>
    </cfRule>
    <cfRule type="cellIs" dxfId="1113" priority="24" operator="greaterThanOrEqual">
      <formula>$C$51</formula>
    </cfRule>
  </conditionalFormatting>
  <conditionalFormatting sqref="E52">
    <cfRule type="containsBlanks" dxfId="1112" priority="19">
      <formula>LEN(TRIM(E52))=0</formula>
    </cfRule>
    <cfRule type="cellIs" dxfId="1111" priority="20" operator="lessThan">
      <formula>$C$52</formula>
    </cfRule>
    <cfRule type="cellIs" dxfId="1110" priority="21" operator="greaterThanOrEqual">
      <formula>$C$52</formula>
    </cfRule>
  </conditionalFormatting>
  <conditionalFormatting sqref="E53">
    <cfRule type="containsBlanks" dxfId="1109" priority="16">
      <formula>LEN(TRIM(E53))=0</formula>
    </cfRule>
    <cfRule type="cellIs" dxfId="1108" priority="17" operator="lessThan">
      <formula>$C$53</formula>
    </cfRule>
    <cfRule type="cellIs" dxfId="1107" priority="18" operator="greaterThanOrEqual">
      <formula>$C$53</formula>
    </cfRule>
  </conditionalFormatting>
  <conditionalFormatting sqref="E54">
    <cfRule type="containsBlanks" dxfId="1106" priority="13">
      <formula>LEN(TRIM(E54))=0</formula>
    </cfRule>
    <cfRule type="cellIs" dxfId="1105" priority="14" operator="lessThan">
      <formula>$C$54</formula>
    </cfRule>
    <cfRule type="cellIs" dxfId="1104" priority="15" operator="greaterThanOrEqual">
      <formula>$C$54</formula>
    </cfRule>
  </conditionalFormatting>
  <conditionalFormatting sqref="E55">
    <cfRule type="containsBlanks" dxfId="1103" priority="10">
      <formula>LEN(TRIM(E55))=0</formula>
    </cfRule>
    <cfRule type="cellIs" dxfId="1102" priority="11" operator="lessThan">
      <formula>$C$55</formula>
    </cfRule>
    <cfRule type="cellIs" dxfId="1101" priority="12" operator="greaterThanOrEqual">
      <formula>$C$55</formula>
    </cfRule>
  </conditionalFormatting>
  <conditionalFormatting sqref="E56">
    <cfRule type="containsBlanks" dxfId="1100" priority="7">
      <formula>LEN(TRIM(E56))=0</formula>
    </cfRule>
    <cfRule type="cellIs" dxfId="1099" priority="8" operator="lessThan">
      <formula>$C$56</formula>
    </cfRule>
    <cfRule type="cellIs" dxfId="1098" priority="9" operator="greaterThanOrEqual">
      <formula>$C$56</formula>
    </cfRule>
  </conditionalFormatting>
  <conditionalFormatting sqref="E57">
    <cfRule type="containsBlanks" dxfId="1097" priority="4">
      <formula>LEN(TRIM(E57))=0</formula>
    </cfRule>
    <cfRule type="cellIs" dxfId="1096" priority="5" operator="lessThan">
      <formula>$C$57</formula>
    </cfRule>
    <cfRule type="cellIs" dxfId="1095" priority="6" operator="greaterThanOrEqual">
      <formula>$C$57</formula>
    </cfRule>
  </conditionalFormatting>
  <conditionalFormatting sqref="E58">
    <cfRule type="containsBlanks" dxfId="1094" priority="1">
      <formula>LEN(TRIM(E58))=0</formula>
    </cfRule>
    <cfRule type="cellIs" dxfId="1093" priority="2" operator="lessThan">
      <formula>$C$58</formula>
    </cfRule>
    <cfRule type="cellIs" dxfId="1092"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C55" sqref="C55:C60"/>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4'!C34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4'!B79=0," ",'EQ Succession Plan 4'!B79)</f>
        <v xml:space="preserve"> </v>
      </c>
      <c r="C7" s="126" t="str">
        <f>IF('Understudy 4'!N17=0," ",'Understudy 4'!N17)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4'!B80=0," ",'EQ Succession Plan 4'!B80)</f>
        <v xml:space="preserve"> </v>
      </c>
      <c r="C13" s="126" t="str">
        <f>IF('Understudy 4'!N18=0," ",'Understudy 4'!N18)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4'!B81=0," ",'EQ Succession Plan 4'!B81)</f>
        <v xml:space="preserve"> </v>
      </c>
      <c r="C19" s="126" t="str">
        <f>IF('Understudy 4'!N19=0," ",'Understudy 4'!N19)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4'!B82=0," ",'EQ Succession Plan 4'!B82)</f>
        <v xml:space="preserve"> </v>
      </c>
      <c r="C25" s="126" t="str">
        <f>IF('Understudy 4'!N20=0," ",'Understudy 4'!N20)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4'!B83=0," ",'EQ Succession Plan 4'!B83)</f>
        <v xml:space="preserve"> </v>
      </c>
      <c r="C31" s="126" t="str">
        <f>IF('Understudy 4'!N21=0," ",'Understudy 4'!N21)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4'!B84=0," ",'EQ Succession Plan 4'!B84)</f>
        <v xml:space="preserve"> </v>
      </c>
      <c r="C37" s="126" t="str">
        <f>IF('Understudy 4'!N22=0," ",'Understudy 4'!N22)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4'!B85=0," ",'EQ Succession Plan 4'!B85)</f>
        <v xml:space="preserve"> </v>
      </c>
      <c r="C43" s="126" t="str">
        <f>IF('Understudy 4'!N23=0," ",'Understudy 4'!N23)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4'!B86=0," ",'EQ Succession Plan 4'!B86)</f>
        <v xml:space="preserve"> </v>
      </c>
      <c r="C49" s="126" t="str">
        <f>IF('Understudy 4'!N24=0," ",'Understudy 4'!N24)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4'!B87=0," ",'EQ Succession Plan 4'!B87)</f>
        <v xml:space="preserve"> </v>
      </c>
      <c r="C55" s="126" t="str">
        <f>IF('Understudy 4'!N25=0," ",'Understudy 4'!N25)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4'!B88=0," ",'EQ Succession Plan 4'!B88)</f>
        <v xml:space="preserve"> </v>
      </c>
      <c r="C61" s="126" t="str">
        <f>IF('Understudy 4'!N26=0," ",'Understudy 4'!N26)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4'!B89=0," ",'EQ Succession Plan 4'!B89)</f>
        <v xml:space="preserve"> </v>
      </c>
      <c r="C67" s="126" t="str">
        <f>IF('Understudy 4'!N27=0," ",'Understudy 4'!N27)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4'!B90=0," ",'EQ Succession Plan 4'!B90)</f>
        <v xml:space="preserve"> </v>
      </c>
      <c r="C73" s="126" t="str">
        <f>IF('Understudy 4'!N28=0," ",'Understudy 4'!N28)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4'!B91=0," ",'EQ Succession Plan 4'!B91)</f>
        <v xml:space="preserve"> </v>
      </c>
      <c r="C79" s="126" t="str">
        <f>IF('Understudy 4'!N29=0," ",'Understudy 4'!N29)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4'!B92=0," ",'EQ Succession Plan 4'!B92)</f>
        <v xml:space="preserve"> </v>
      </c>
      <c r="C85" s="126" t="str">
        <f>IF('Understudy 4'!N30=0," ",'Understudy 4'!N30)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4'!B93=0," ",'EQ Succession Plan 4'!B93)</f>
        <v xml:space="preserve"> </v>
      </c>
      <c r="C91" s="126" t="str">
        <f>IF('Understudy 4'!N31=0," ",'Understudy 4'!N31)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4'!D34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4'!B79=0," ",'EQ Succession Plan 4'!B79)</f>
        <v xml:space="preserve"> </v>
      </c>
      <c r="C104" s="126" t="str">
        <f>IF('Understudy 4'!N44=0," ",'Understudy 4'!N44)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4'!B80=0," ",'EQ Succession Plan 4'!B80)</f>
        <v xml:space="preserve"> </v>
      </c>
      <c r="C110" s="126" t="str">
        <f>IF('Understudy 4'!N45=0," ",'Understudy 4'!N45)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4'!B81=0," ",'EQ Succession Plan 4'!B81)</f>
        <v xml:space="preserve"> </v>
      </c>
      <c r="C116" s="126" t="str">
        <f>IF('Understudy 4'!N46=0," ",'Understudy 4'!N46)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4'!B82=0," ",'EQ Succession Plan 4'!B82)</f>
        <v xml:space="preserve"> </v>
      </c>
      <c r="C122" s="126" t="str">
        <f>IF('Understudy 4'!N47=0," ",'Understudy 4'!N47)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4'!B83=0," ",'EQ Succession Plan 4'!B83)</f>
        <v xml:space="preserve"> </v>
      </c>
      <c r="C128" s="126" t="str">
        <f>IF('Understudy 4'!N48=0," ",'Understudy 4'!N48)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4'!B84=0," ",'EQ Succession Plan 4'!B84)</f>
        <v xml:space="preserve"> </v>
      </c>
      <c r="C134" s="126" t="str">
        <f>IF('Understudy 4'!N49=0," ",'Understudy 4'!N49)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4'!B85=0," ",'EQ Succession Plan 4'!B85)</f>
        <v xml:space="preserve"> </v>
      </c>
      <c r="C140" s="126" t="str">
        <f>IF('Understudy 4'!N50=0," ",'Understudy 4'!N50)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4'!B86=0," ",'EQ Succession Plan 4'!B86)</f>
        <v xml:space="preserve"> </v>
      </c>
      <c r="C146" s="126" t="str">
        <f>IF('Understudy 4'!N51=0," ",'Understudy 4'!N51)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4'!B87=0," ",'EQ Succession Plan 4'!B87)</f>
        <v xml:space="preserve"> </v>
      </c>
      <c r="C152" s="126" t="str">
        <f>IF('Understudy 4'!N52=0," ",'Understudy 4'!N52)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4'!B88=0," ",'EQ Succession Plan 4'!B88)</f>
        <v xml:space="preserve"> </v>
      </c>
      <c r="C158" s="126" t="str">
        <f>IF('Understudy 4'!N53=0," ",'Understudy 4'!N53)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4'!B89=0," ",'EQ Succession Plan 4'!B89)</f>
        <v xml:space="preserve"> </v>
      </c>
      <c r="C164" s="126" t="str">
        <f>IF('Understudy 4'!N54=0," ",'Understudy 4'!N54)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4'!B90=0," ",'EQ Succession Plan 4'!B90)</f>
        <v xml:space="preserve"> </v>
      </c>
      <c r="C170" s="126" t="str">
        <f>IF('Understudy 4'!N55=0," ",'Understudy 4'!N55)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4'!B91=0," ",'EQ Succession Plan 4'!B91)</f>
        <v xml:space="preserve"> </v>
      </c>
      <c r="C176" s="126" t="str">
        <f>IF('Understudy 4'!N56=0," ",'Understudy 4'!N56)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4'!B92=0," ",'EQ Succession Plan 4'!B92)</f>
        <v xml:space="preserve"> </v>
      </c>
      <c r="C182" s="126" t="str">
        <f>IF('Understudy 4'!N57=0," ",'Understudy 4'!N57)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4'!B93=0," ",'EQ Succession Plan 4'!B93)</f>
        <v xml:space="preserve"> </v>
      </c>
      <c r="C188" s="126" t="str">
        <f>IF('Understudy 4'!N58=0," ",'Understudy 4'!N58)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lhmrYrFdscLGNhMlmCsQdvZyS4=" saltValue="EpiMlQZwsMQO0uo46I43OA=="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H47"/>
  <sheetViews>
    <sheetView showGridLines="0" zoomScaleNormal="100" workbookViewId="0">
      <selection activeCell="G14" sqref="G14"/>
    </sheetView>
  </sheetViews>
  <sheetFormatPr defaultRowHeight="12" customHeight="1" x14ac:dyDescent="0.2"/>
  <cols>
    <col min="1" max="1" width="2" customWidth="1"/>
    <col min="2" max="2" width="11" customWidth="1"/>
    <col min="3" max="3" width="28.5703125" customWidth="1"/>
    <col min="4" max="4" width="48.42578125" customWidth="1"/>
    <col min="5" max="5" width="8.7109375" customWidth="1"/>
    <col min="6" max="6" width="3" customWidth="1"/>
    <col min="7" max="7" width="53.42578125" customWidth="1"/>
    <col min="8" max="8" width="5.140625" hidden="1" customWidth="1"/>
  </cols>
  <sheetData>
    <row r="1" spans="2:8" ht="15" customHeight="1" x14ac:dyDescent="0.2">
      <c r="B1" s="3" t="s">
        <v>181</v>
      </c>
      <c r="C1" s="4"/>
      <c r="D1" s="4"/>
      <c r="E1" s="4"/>
      <c r="F1" s="4"/>
      <c r="G1" s="4"/>
      <c r="H1" s="4"/>
    </row>
    <row r="2" spans="2:8" x14ac:dyDescent="0.2">
      <c r="B2" s="5" t="s">
        <v>88</v>
      </c>
      <c r="C2" s="4"/>
      <c r="D2" s="4"/>
      <c r="E2" s="4"/>
      <c r="F2" s="4"/>
      <c r="G2" s="4"/>
      <c r="H2" s="4"/>
    </row>
    <row r="3" spans="2:8" ht="12" customHeight="1" x14ac:dyDescent="0.2">
      <c r="B3" s="4"/>
      <c r="C3" s="4"/>
      <c r="D3" s="4"/>
      <c r="E3" s="4"/>
      <c r="F3" s="4"/>
      <c r="G3" s="4"/>
      <c r="H3" s="4"/>
    </row>
    <row r="4" spans="2:8" ht="12.75" customHeight="1" thickBot="1" x14ac:dyDescent="0.25">
      <c r="B4" s="6" t="s">
        <v>89</v>
      </c>
      <c r="C4" s="6" t="s">
        <v>90</v>
      </c>
      <c r="D4" s="6" t="s">
        <v>91</v>
      </c>
      <c r="E4" s="6" t="s">
        <v>92</v>
      </c>
      <c r="F4" s="6"/>
      <c r="G4" s="6" t="s">
        <v>93</v>
      </c>
      <c r="H4" s="6" t="s">
        <v>94</v>
      </c>
    </row>
    <row r="5" spans="2:8" ht="12" hidden="1" customHeight="1" x14ac:dyDescent="0.2">
      <c r="B5" s="7">
        <v>1</v>
      </c>
      <c r="C5" s="8" t="s">
        <v>95</v>
      </c>
      <c r="D5" s="8"/>
      <c r="E5" s="8" t="s">
        <v>96</v>
      </c>
      <c r="F5" s="8"/>
      <c r="G5" s="8"/>
      <c r="H5" s="9">
        <v>2</v>
      </c>
    </row>
    <row r="6" spans="2:8" ht="12" customHeight="1" x14ac:dyDescent="0.2">
      <c r="B6" s="7">
        <v>1</v>
      </c>
      <c r="C6" s="8" t="s">
        <v>152</v>
      </c>
      <c r="D6" s="8"/>
      <c r="E6" s="10" t="s">
        <v>96</v>
      </c>
      <c r="F6" s="8"/>
      <c r="G6" s="8"/>
      <c r="H6" s="9"/>
    </row>
    <row r="7" spans="2:8" ht="12" customHeight="1" x14ac:dyDescent="0.2">
      <c r="B7" s="7">
        <v>2</v>
      </c>
      <c r="C7" s="8" t="s">
        <v>196</v>
      </c>
      <c r="D7" s="8" t="s">
        <v>195</v>
      </c>
      <c r="E7" s="10" t="s">
        <v>96</v>
      </c>
      <c r="F7" s="8"/>
      <c r="G7" s="8"/>
      <c r="H7" s="9"/>
    </row>
    <row r="8" spans="2:8" ht="12" customHeight="1" x14ac:dyDescent="0.2">
      <c r="B8" s="7">
        <v>3</v>
      </c>
      <c r="C8" s="82" t="s">
        <v>99</v>
      </c>
      <c r="D8" s="82"/>
      <c r="E8" s="83" t="s">
        <v>96</v>
      </c>
      <c r="F8" s="8"/>
      <c r="G8" s="8"/>
      <c r="H8" s="9"/>
    </row>
    <row r="9" spans="2:8" ht="12" customHeight="1" x14ac:dyDescent="0.2">
      <c r="B9" s="7">
        <v>4</v>
      </c>
      <c r="C9" s="82" t="s">
        <v>153</v>
      </c>
      <c r="D9" s="82" t="s">
        <v>0</v>
      </c>
      <c r="E9" s="83" t="s">
        <v>96</v>
      </c>
      <c r="F9" s="8"/>
      <c r="G9" s="8"/>
      <c r="H9" s="9"/>
    </row>
    <row r="10" spans="2:8" ht="12" customHeight="1" x14ac:dyDescent="0.2">
      <c r="B10" s="7">
        <v>5</v>
      </c>
      <c r="C10" s="82" t="s">
        <v>10</v>
      </c>
      <c r="D10" s="82" t="s">
        <v>86</v>
      </c>
      <c r="E10" s="83" t="s">
        <v>96</v>
      </c>
      <c r="F10" s="8"/>
      <c r="G10" s="8"/>
      <c r="H10" s="9"/>
    </row>
    <row r="11" spans="2:8" ht="12" customHeight="1" x14ac:dyDescent="0.2">
      <c r="B11" s="7">
        <v>6</v>
      </c>
      <c r="C11" s="82" t="s">
        <v>87</v>
      </c>
      <c r="D11" s="82" t="s">
        <v>87</v>
      </c>
      <c r="E11" s="83" t="s">
        <v>96</v>
      </c>
      <c r="F11" s="8"/>
      <c r="G11" s="8"/>
      <c r="H11" s="9"/>
    </row>
    <row r="12" spans="2:8" ht="12" customHeight="1" x14ac:dyDescent="0.2">
      <c r="B12" s="7">
        <v>7</v>
      </c>
      <c r="C12" s="8" t="s">
        <v>154</v>
      </c>
      <c r="D12" s="8"/>
      <c r="E12" s="10" t="s">
        <v>96</v>
      </c>
      <c r="F12" s="8"/>
      <c r="G12" s="8"/>
      <c r="H12" s="9"/>
    </row>
    <row r="13" spans="2:8" ht="12" customHeight="1" x14ac:dyDescent="0.2">
      <c r="B13" s="7">
        <v>8</v>
      </c>
      <c r="C13" s="8" t="s">
        <v>179</v>
      </c>
      <c r="D13" s="8" t="s">
        <v>0</v>
      </c>
      <c r="E13" s="10" t="s">
        <v>96</v>
      </c>
      <c r="F13" s="8"/>
      <c r="G13" s="8"/>
      <c r="H13" s="9"/>
    </row>
    <row r="14" spans="2:8" ht="12" customHeight="1" x14ac:dyDescent="0.2">
      <c r="B14" s="7">
        <v>9</v>
      </c>
      <c r="C14" s="8" t="s">
        <v>12</v>
      </c>
      <c r="D14" s="8" t="s">
        <v>86</v>
      </c>
      <c r="E14" s="10" t="s">
        <v>96</v>
      </c>
      <c r="F14" s="8"/>
      <c r="G14" s="8"/>
      <c r="H14" s="9"/>
    </row>
    <row r="15" spans="2:8" ht="12" customHeight="1" x14ac:dyDescent="0.2">
      <c r="B15" s="7">
        <v>10</v>
      </c>
      <c r="C15" s="8" t="s">
        <v>180</v>
      </c>
      <c r="D15" s="8" t="s">
        <v>87</v>
      </c>
      <c r="E15" s="10" t="s">
        <v>96</v>
      </c>
      <c r="F15" s="8"/>
      <c r="G15" s="8"/>
      <c r="H15" s="9"/>
    </row>
    <row r="16" spans="2:8" ht="12" customHeight="1" x14ac:dyDescent="0.2">
      <c r="B16" s="7">
        <v>11</v>
      </c>
      <c r="C16" s="82" t="s">
        <v>155</v>
      </c>
      <c r="D16" s="82"/>
      <c r="E16" s="83" t="s">
        <v>96</v>
      </c>
      <c r="F16" s="8"/>
      <c r="G16" s="8"/>
      <c r="H16" s="9"/>
    </row>
    <row r="17" spans="2:8" ht="12" customHeight="1" x14ac:dyDescent="0.2">
      <c r="B17" s="7">
        <v>12</v>
      </c>
      <c r="C17" s="82" t="s">
        <v>182</v>
      </c>
      <c r="D17" s="82" t="s">
        <v>0</v>
      </c>
      <c r="E17" s="83" t="s">
        <v>96</v>
      </c>
      <c r="F17" s="8"/>
      <c r="G17" s="8"/>
      <c r="H17" s="9"/>
    </row>
    <row r="18" spans="2:8" ht="12" customHeight="1" x14ac:dyDescent="0.2">
      <c r="B18" s="7">
        <v>13</v>
      </c>
      <c r="C18" s="82" t="s">
        <v>183</v>
      </c>
      <c r="D18" s="82" t="s">
        <v>86</v>
      </c>
      <c r="E18" s="83" t="s">
        <v>96</v>
      </c>
      <c r="F18" s="8"/>
      <c r="G18" s="8"/>
      <c r="H18" s="9"/>
    </row>
    <row r="19" spans="2:8" ht="12" customHeight="1" x14ac:dyDescent="0.2">
      <c r="B19" s="7">
        <v>14</v>
      </c>
      <c r="C19" s="82" t="s">
        <v>184</v>
      </c>
      <c r="D19" s="82" t="s">
        <v>87</v>
      </c>
      <c r="E19" s="83" t="s">
        <v>96</v>
      </c>
      <c r="F19" s="8"/>
      <c r="G19" s="8"/>
      <c r="H19" s="9"/>
    </row>
    <row r="20" spans="2:8" ht="12" customHeight="1" x14ac:dyDescent="0.2">
      <c r="B20" s="7">
        <v>15</v>
      </c>
      <c r="C20" s="8" t="s">
        <v>156</v>
      </c>
      <c r="D20" s="8"/>
      <c r="E20" s="10" t="s">
        <v>96</v>
      </c>
      <c r="F20" s="8"/>
      <c r="G20" s="8"/>
      <c r="H20" s="9"/>
    </row>
    <row r="21" spans="2:8" ht="12" customHeight="1" x14ac:dyDescent="0.2">
      <c r="B21" s="7">
        <v>16</v>
      </c>
      <c r="C21" s="8" t="s">
        <v>185</v>
      </c>
      <c r="D21" s="8" t="s">
        <v>0</v>
      </c>
      <c r="E21" s="10" t="s">
        <v>96</v>
      </c>
      <c r="F21" s="8"/>
      <c r="G21" s="8"/>
      <c r="H21" s="9"/>
    </row>
    <row r="22" spans="2:8" ht="12" customHeight="1" x14ac:dyDescent="0.2">
      <c r="B22" s="7">
        <v>17</v>
      </c>
      <c r="C22" s="8" t="s">
        <v>186</v>
      </c>
      <c r="D22" s="8" t="s">
        <v>86</v>
      </c>
      <c r="E22" s="10" t="s">
        <v>96</v>
      </c>
      <c r="F22" s="8"/>
      <c r="G22" s="8"/>
      <c r="H22" s="9"/>
    </row>
    <row r="23" spans="2:8" ht="12" customHeight="1" x14ac:dyDescent="0.2">
      <c r="B23" s="7">
        <v>18</v>
      </c>
      <c r="C23" s="8" t="s">
        <v>187</v>
      </c>
      <c r="D23" s="8" t="s">
        <v>87</v>
      </c>
      <c r="E23" s="10" t="s">
        <v>96</v>
      </c>
      <c r="F23" s="8"/>
      <c r="G23" s="8"/>
      <c r="H23" s="9"/>
    </row>
    <row r="24" spans="2:8" ht="12" customHeight="1" x14ac:dyDescent="0.2">
      <c r="B24" s="7">
        <v>19</v>
      </c>
      <c r="C24" s="82" t="s">
        <v>157</v>
      </c>
      <c r="D24" s="82"/>
      <c r="E24" s="83" t="s">
        <v>96</v>
      </c>
      <c r="F24" s="8"/>
      <c r="G24" s="8"/>
      <c r="H24" s="9"/>
    </row>
    <row r="25" spans="2:8" ht="12" customHeight="1" x14ac:dyDescent="0.2">
      <c r="B25" s="7">
        <v>20</v>
      </c>
      <c r="C25" s="82" t="s">
        <v>207</v>
      </c>
      <c r="D25" s="82" t="s">
        <v>0</v>
      </c>
      <c r="E25" s="83" t="s">
        <v>96</v>
      </c>
      <c r="F25" s="8"/>
      <c r="G25" s="8"/>
      <c r="H25" s="9"/>
    </row>
    <row r="26" spans="2:8" ht="12" customHeight="1" x14ac:dyDescent="0.2">
      <c r="B26" s="7">
        <v>21</v>
      </c>
      <c r="C26" s="82" t="s">
        <v>208</v>
      </c>
      <c r="D26" s="82" t="s">
        <v>86</v>
      </c>
      <c r="E26" s="83" t="s">
        <v>96</v>
      </c>
      <c r="F26" s="8"/>
      <c r="G26" s="8"/>
      <c r="H26" s="9"/>
    </row>
    <row r="27" spans="2:8" ht="12" customHeight="1" x14ac:dyDescent="0.2">
      <c r="B27" s="7">
        <v>22</v>
      </c>
      <c r="C27" s="82" t="s">
        <v>209</v>
      </c>
      <c r="D27" s="82" t="s">
        <v>87</v>
      </c>
      <c r="E27" s="83" t="s">
        <v>96</v>
      </c>
      <c r="F27" s="8"/>
      <c r="G27" s="8"/>
      <c r="H27" s="9"/>
    </row>
    <row r="28" spans="2:8" ht="12" customHeight="1" x14ac:dyDescent="0.2">
      <c r="B28" s="7">
        <v>23</v>
      </c>
      <c r="C28" s="8" t="s">
        <v>174</v>
      </c>
      <c r="D28" s="8"/>
      <c r="E28" s="10" t="s">
        <v>96</v>
      </c>
      <c r="F28" s="8"/>
      <c r="G28" s="8"/>
      <c r="H28" s="9"/>
    </row>
    <row r="29" spans="2:8" ht="12" customHeight="1" x14ac:dyDescent="0.2">
      <c r="B29" s="7">
        <v>24</v>
      </c>
      <c r="C29" s="8" t="s">
        <v>210</v>
      </c>
      <c r="D29" s="8" t="s">
        <v>0</v>
      </c>
      <c r="E29" s="10" t="s">
        <v>96</v>
      </c>
      <c r="F29" s="8"/>
      <c r="G29" s="8"/>
      <c r="H29" s="9"/>
    </row>
    <row r="30" spans="2:8" ht="12" customHeight="1" x14ac:dyDescent="0.2">
      <c r="B30" s="7">
        <v>25</v>
      </c>
      <c r="C30" s="8" t="s">
        <v>211</v>
      </c>
      <c r="D30" s="8" t="s">
        <v>86</v>
      </c>
      <c r="E30" s="10" t="s">
        <v>96</v>
      </c>
      <c r="F30" s="8"/>
      <c r="G30" s="8"/>
      <c r="H30" s="9"/>
    </row>
    <row r="31" spans="2:8" ht="12" customHeight="1" x14ac:dyDescent="0.2">
      <c r="B31" s="7">
        <v>26</v>
      </c>
      <c r="C31" s="8" t="s">
        <v>212</v>
      </c>
      <c r="D31" s="8" t="s">
        <v>87</v>
      </c>
      <c r="E31" s="10" t="s">
        <v>96</v>
      </c>
      <c r="F31" s="8"/>
      <c r="G31" s="8"/>
      <c r="H31" s="9"/>
    </row>
    <row r="32" spans="2:8" ht="12" customHeight="1" x14ac:dyDescent="0.2">
      <c r="B32" s="7">
        <v>27</v>
      </c>
      <c r="C32" s="82" t="s">
        <v>175</v>
      </c>
      <c r="D32" s="82"/>
      <c r="E32" s="83" t="s">
        <v>96</v>
      </c>
      <c r="F32" s="8"/>
      <c r="G32" s="8"/>
      <c r="H32" s="9"/>
    </row>
    <row r="33" spans="2:8" ht="12" customHeight="1" x14ac:dyDescent="0.2">
      <c r="B33" s="7">
        <v>28</v>
      </c>
      <c r="C33" s="82" t="s">
        <v>213</v>
      </c>
      <c r="D33" s="82" t="s">
        <v>0</v>
      </c>
      <c r="E33" s="83" t="s">
        <v>96</v>
      </c>
      <c r="F33" s="8"/>
      <c r="G33" s="8"/>
      <c r="H33" s="9"/>
    </row>
    <row r="34" spans="2:8" ht="12" customHeight="1" x14ac:dyDescent="0.2">
      <c r="B34" s="7">
        <v>29</v>
      </c>
      <c r="C34" s="82" t="s">
        <v>214</v>
      </c>
      <c r="D34" s="82" t="s">
        <v>86</v>
      </c>
      <c r="E34" s="83" t="s">
        <v>96</v>
      </c>
      <c r="F34" s="8"/>
      <c r="G34" s="8"/>
      <c r="H34" s="9"/>
    </row>
    <row r="35" spans="2:8" ht="12" customHeight="1" x14ac:dyDescent="0.2">
      <c r="B35" s="7">
        <v>30</v>
      </c>
      <c r="C35" s="82" t="s">
        <v>215</v>
      </c>
      <c r="D35" s="82" t="s">
        <v>87</v>
      </c>
      <c r="E35" s="83" t="s">
        <v>96</v>
      </c>
      <c r="F35" s="8"/>
      <c r="G35" s="8"/>
      <c r="H35" s="9"/>
    </row>
    <row r="36" spans="2:8" ht="12" customHeight="1" x14ac:dyDescent="0.2">
      <c r="B36" s="7">
        <v>31</v>
      </c>
      <c r="C36" s="8" t="s">
        <v>176</v>
      </c>
      <c r="D36" s="8"/>
      <c r="E36" s="10" t="s">
        <v>96</v>
      </c>
      <c r="F36" s="8"/>
      <c r="G36" s="8"/>
      <c r="H36" s="9"/>
    </row>
    <row r="37" spans="2:8" ht="12" customHeight="1" x14ac:dyDescent="0.2">
      <c r="B37" s="7">
        <v>32</v>
      </c>
      <c r="C37" s="8" t="s">
        <v>216</v>
      </c>
      <c r="D37" s="8" t="s">
        <v>0</v>
      </c>
      <c r="E37" s="10" t="s">
        <v>96</v>
      </c>
      <c r="F37" s="8"/>
      <c r="G37" s="8"/>
      <c r="H37" s="9"/>
    </row>
    <row r="38" spans="2:8" ht="12" customHeight="1" x14ac:dyDescent="0.2">
      <c r="B38" s="7">
        <v>33</v>
      </c>
      <c r="C38" s="8" t="s">
        <v>217</v>
      </c>
      <c r="D38" s="8" t="s">
        <v>86</v>
      </c>
      <c r="E38" s="10" t="s">
        <v>96</v>
      </c>
      <c r="F38" s="8"/>
      <c r="G38" s="8"/>
      <c r="H38" s="9"/>
    </row>
    <row r="39" spans="2:8" ht="12" customHeight="1" x14ac:dyDescent="0.2">
      <c r="B39" s="7">
        <v>34</v>
      </c>
      <c r="C39" s="8" t="s">
        <v>218</v>
      </c>
      <c r="D39" s="8" t="s">
        <v>87</v>
      </c>
      <c r="E39" s="10" t="s">
        <v>96</v>
      </c>
      <c r="F39" s="8"/>
      <c r="G39" s="8"/>
      <c r="H39" s="9"/>
    </row>
    <row r="40" spans="2:8" ht="12" customHeight="1" x14ac:dyDescent="0.2">
      <c r="B40" s="7">
        <v>35</v>
      </c>
      <c r="C40" s="82" t="s">
        <v>177</v>
      </c>
      <c r="D40" s="82"/>
      <c r="E40" s="83" t="s">
        <v>96</v>
      </c>
      <c r="F40" s="8"/>
      <c r="G40" s="8"/>
      <c r="H40" s="9"/>
    </row>
    <row r="41" spans="2:8" ht="12" customHeight="1" x14ac:dyDescent="0.2">
      <c r="B41" s="7">
        <v>36</v>
      </c>
      <c r="C41" s="82" t="s">
        <v>219</v>
      </c>
      <c r="D41" s="82" t="s">
        <v>0</v>
      </c>
      <c r="E41" s="83" t="s">
        <v>96</v>
      </c>
      <c r="F41" s="8"/>
      <c r="G41" s="8"/>
      <c r="H41" s="9"/>
    </row>
    <row r="42" spans="2:8" ht="12" customHeight="1" x14ac:dyDescent="0.2">
      <c r="B42" s="7">
        <v>37</v>
      </c>
      <c r="C42" s="82" t="s">
        <v>220</v>
      </c>
      <c r="D42" s="82" t="s">
        <v>86</v>
      </c>
      <c r="E42" s="83" t="s">
        <v>96</v>
      </c>
      <c r="F42" s="8"/>
      <c r="G42" s="8"/>
      <c r="H42" s="9"/>
    </row>
    <row r="43" spans="2:8" ht="12" customHeight="1" x14ac:dyDescent="0.2">
      <c r="B43" s="7">
        <v>38</v>
      </c>
      <c r="C43" s="82" t="s">
        <v>221</v>
      </c>
      <c r="D43" s="82" t="s">
        <v>87</v>
      </c>
      <c r="E43" s="83" t="s">
        <v>96</v>
      </c>
      <c r="F43" s="8"/>
      <c r="G43" s="8"/>
      <c r="H43" s="9"/>
    </row>
    <row r="44" spans="2:8" ht="12" customHeight="1" x14ac:dyDescent="0.2">
      <c r="B44" s="7">
        <v>39</v>
      </c>
      <c r="C44" s="8" t="s">
        <v>178</v>
      </c>
      <c r="D44" s="8"/>
      <c r="E44" s="10" t="s">
        <v>96</v>
      </c>
      <c r="F44" s="8"/>
      <c r="G44" s="8"/>
      <c r="H44" s="9"/>
    </row>
    <row r="45" spans="2:8" ht="12" customHeight="1" x14ac:dyDescent="0.2">
      <c r="B45" s="7">
        <v>40</v>
      </c>
      <c r="C45" s="8" t="s">
        <v>222</v>
      </c>
      <c r="D45" s="8" t="s">
        <v>0</v>
      </c>
      <c r="E45" s="10" t="s">
        <v>96</v>
      </c>
      <c r="F45" s="8"/>
      <c r="G45" s="8"/>
      <c r="H45" s="9"/>
    </row>
    <row r="46" spans="2:8" ht="12" customHeight="1" x14ac:dyDescent="0.2">
      <c r="B46" s="7">
        <v>41</v>
      </c>
      <c r="C46" s="8" t="s">
        <v>223</v>
      </c>
      <c r="D46" s="8" t="s">
        <v>86</v>
      </c>
      <c r="E46" s="10" t="s">
        <v>96</v>
      </c>
      <c r="F46" s="8"/>
      <c r="G46" s="8"/>
      <c r="H46" s="9"/>
    </row>
    <row r="47" spans="2:8" ht="12" customHeight="1" x14ac:dyDescent="0.2">
      <c r="B47" s="7">
        <v>42</v>
      </c>
      <c r="C47" s="8" t="s">
        <v>224</v>
      </c>
      <c r="D47" s="8" t="s">
        <v>87</v>
      </c>
      <c r="E47" s="10" t="s">
        <v>96</v>
      </c>
      <c r="F47" s="8"/>
      <c r="G47" s="8"/>
      <c r="H47" s="9"/>
    </row>
  </sheetData>
  <hyperlinks>
    <hyperlink ref="E6" location="'Instruction'!A1" tooltip="Instruction" display="View"/>
    <hyperlink ref="E7" location="'Summary'!A1" tooltip="Summary" display="View"/>
    <hyperlink ref="E8" location="'EQ Position 1'!A1" tooltip="EQ Position 1" display="View"/>
    <hyperlink ref="E9" location="'EQ Succession Plan'!A1" tooltip="EQ Succession Plan" display="View"/>
    <hyperlink ref="E10" location="'Understudy'!A1" tooltip="Understudy" display="View"/>
    <hyperlink ref="E11" location="'Gap Closure Plan'!A1" tooltip="Gap Closure Plan" display="View"/>
    <hyperlink ref="E12" location="'EQ Position 2'!A1" tooltip="EQ Position 2" display="View"/>
    <hyperlink ref="E13" location="'EQ Succession Plan 2'!A1" tooltip="EQ Succession Plan 2" display="View"/>
    <hyperlink ref="E14" location="'Understudy 2'!A1" tooltip="Understudy 2" display="View"/>
    <hyperlink ref="E15" location="'Gap Closure Plan 2'!A1" tooltip="Gap Closure Plan 2" display="View"/>
    <hyperlink ref="E16" location="'EQ Position 3'!A1" tooltip="EQ Position 3" display="View"/>
    <hyperlink ref="E17" location="'EQ Succession Plan 3'!A1" tooltip="EQ Succession Plan 3" display="View"/>
    <hyperlink ref="E18" location="'Understudy 3'!A1" tooltip="Understudy 3" display="View"/>
    <hyperlink ref="E19" location="'Gap Closure Plan 3'!A1" tooltip="Gap Closure Plan 3" display="View"/>
    <hyperlink ref="E20" location="'EQ Position 4'!A1" tooltip="EQ Position 4" display="View"/>
    <hyperlink ref="E21" location="'EQ Succession Plan 4'!A1" tooltip="EQ Succession Plan 4" display="View"/>
    <hyperlink ref="E22" location="'Understudy 4'!A1" tooltip="Understudy 4" display="View"/>
    <hyperlink ref="E23" location="'Gap Closure Plan 4'!A1" tooltip="Gap Closure Plan 4" display="View"/>
    <hyperlink ref="E24" location="'EQ Position 5'!A1" tooltip="EQ Position 5" display="View"/>
    <hyperlink ref="E25" location="'EQ Succession Plan 5'!A1" tooltip="EQ Succession Plan 5" display="View"/>
    <hyperlink ref="E26" location="'Understudy 5'!A1" tooltip="Understudy 5" display="View"/>
    <hyperlink ref="E27" location="'Gap Closure Plan 5'!A1" tooltip="Gap Closure Plan 5" display="View"/>
    <hyperlink ref="E28" location="'EQ Position 6'!A1" tooltip="EQ Position 6" display="View"/>
    <hyperlink ref="E29" location="'EQ Succession Plan 6'!A1" tooltip="EQ Succession Plan 6" display="View"/>
    <hyperlink ref="E30" location="'Understudy 6'!A1" tooltip="Understudy 6" display="View"/>
    <hyperlink ref="E31" location="'Gap Closure Plan 6'!A1" tooltip="Gap Closure Plan 6" display="View"/>
    <hyperlink ref="E32" location="'EQ Position 7'!A1" tooltip="EQ Position 7" display="View"/>
    <hyperlink ref="E33" location="'EQ Succession Plan 7'!A1" tooltip="EQ Succession Plan 7" display="View"/>
    <hyperlink ref="E34" location="'Understudy 7'!A1" tooltip="Understudy 7" display="View"/>
    <hyperlink ref="E35" location="'Gap Closure Plan 7'!A1" tooltip="Gap Closure Plan 7" display="View"/>
    <hyperlink ref="E36" location="'EQ Position 8'!A1" tooltip="EQ Position 8" display="View"/>
    <hyperlink ref="E37" location="'EQ Succession Plan 8'!A1" tooltip="EQ Succession Plan 8" display="View"/>
    <hyperlink ref="E38" location="'Understudy 8'!A1" tooltip="Understudy 8" display="View"/>
    <hyperlink ref="E39" location="'Gap Closure Plan 8'!A1" tooltip="Gap Closure Plan 8" display="View"/>
    <hyperlink ref="E40" location="'EQ Position 9'!A1" tooltip="EQ Position 9" display="View"/>
    <hyperlink ref="E41" location="'EQ Succession Plan 9'!A1" tooltip="EQ Succession Plan 9" display="View"/>
    <hyperlink ref="E42" location="'Understudy 9'!A1" tooltip="Understudy 9" display="View"/>
    <hyperlink ref="E43" location="'Gap Closure Plan 9'!A1" tooltip="Gap Closure Plan 9" display="View"/>
    <hyperlink ref="E44" location="'EQ Position 10'!A1" tooltip="EQ Position 10" display="View"/>
    <hyperlink ref="E45" location="'EQ Succession Plan 10'!A1" tooltip="EQ Succession Plan 10" display="View"/>
    <hyperlink ref="E46" location="'Understudy 10'!A1" tooltip="Understudy 10" display="View"/>
    <hyperlink ref="E47" location="'Gap Closure Plan 10'!A1" tooltip="Gap Closure Plan 10" display="View"/>
  </hyperlinks>
  <pageMargins left="0.6" right="0.6" top="1" bottom="1" header="0.5" footer="0.5"/>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11" sqref="B11"/>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151</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F94" sqref="F94"/>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5'!E17=0," ",'Understudy 5'!E17)</f>
        <v xml:space="preserve"> </v>
      </c>
      <c r="G79" s="80"/>
      <c r="H79" s="81" t="str">
        <f>IF('Understudy 5'!E44=0," ",'Understudy 5'!E44)</f>
        <v xml:space="preserve"> </v>
      </c>
      <c r="I79" s="19"/>
    </row>
    <row r="80" spans="1:9" x14ac:dyDescent="0.2">
      <c r="A80" s="40">
        <v>2</v>
      </c>
      <c r="B80" s="26"/>
      <c r="C80" s="80"/>
      <c r="D80" s="79"/>
      <c r="E80" s="79"/>
      <c r="F80" s="81" t="str">
        <f>IF('Understudy 5'!E18=0," ",'Understudy 5'!E18)</f>
        <v xml:space="preserve"> </v>
      </c>
      <c r="G80" s="80"/>
      <c r="H80" s="81" t="str">
        <f>IF('Understudy 5'!E45=0," ",'Understudy 5'!E45)</f>
        <v xml:space="preserve"> </v>
      </c>
      <c r="I80" s="19"/>
    </row>
    <row r="81" spans="1:9" x14ac:dyDescent="0.2">
      <c r="A81" s="40">
        <v>3</v>
      </c>
      <c r="B81" s="26"/>
      <c r="C81" s="80"/>
      <c r="D81" s="79"/>
      <c r="E81" s="79"/>
      <c r="F81" s="81" t="str">
        <f>IF('Understudy 5'!E19=0," ",'Understudy 5'!E19)</f>
        <v xml:space="preserve"> </v>
      </c>
      <c r="G81" s="80"/>
      <c r="H81" s="81" t="str">
        <f>IF('Understudy 5'!E46=0," ",'Understudy 5'!E46)</f>
        <v xml:space="preserve"> </v>
      </c>
      <c r="I81" s="19"/>
    </row>
    <row r="82" spans="1:9" x14ac:dyDescent="0.2">
      <c r="A82" s="40">
        <v>4</v>
      </c>
      <c r="B82" s="26"/>
      <c r="C82" s="80"/>
      <c r="D82" s="79"/>
      <c r="E82" s="79"/>
      <c r="F82" s="81" t="str">
        <f>IF('Understudy 5'!E20=0," ",'Understudy 5'!E20)</f>
        <v xml:space="preserve"> </v>
      </c>
      <c r="G82" s="80"/>
      <c r="H82" s="81" t="str">
        <f>IF('Understudy 5'!E47=0," ",'Understudy 5'!E47)</f>
        <v xml:space="preserve"> </v>
      </c>
      <c r="I82" s="19"/>
    </row>
    <row r="83" spans="1:9" x14ac:dyDescent="0.2">
      <c r="A83" s="40">
        <v>5</v>
      </c>
      <c r="B83" s="26"/>
      <c r="C83" s="80"/>
      <c r="D83" s="79"/>
      <c r="E83" s="79"/>
      <c r="F83" s="81" t="str">
        <f>IF('Understudy 5'!E21=0," ",'Understudy 5'!E21)</f>
        <v xml:space="preserve"> </v>
      </c>
      <c r="G83" s="80"/>
      <c r="H83" s="81" t="str">
        <f>IF('Understudy 5'!E48=0," ",'Understudy 5'!E48)</f>
        <v xml:space="preserve"> </v>
      </c>
      <c r="I83" s="19"/>
    </row>
    <row r="84" spans="1:9" x14ac:dyDescent="0.2">
      <c r="A84" s="40">
        <v>6</v>
      </c>
      <c r="B84" s="26"/>
      <c r="C84" s="80"/>
      <c r="D84" s="79"/>
      <c r="E84" s="79"/>
      <c r="F84" s="81" t="str">
        <f>IF('Understudy 5'!E22=0," ",'Understudy 5'!E22)</f>
        <v xml:space="preserve"> </v>
      </c>
      <c r="G84" s="80"/>
      <c r="H84" s="81" t="str">
        <f>IF('Understudy 5'!E49=0," ",'Understudy 5'!E49)</f>
        <v xml:space="preserve"> </v>
      </c>
      <c r="I84" s="19"/>
    </row>
    <row r="85" spans="1:9" x14ac:dyDescent="0.2">
      <c r="A85" s="40">
        <v>7</v>
      </c>
      <c r="B85" s="26"/>
      <c r="C85" s="80"/>
      <c r="D85" s="79"/>
      <c r="E85" s="79"/>
      <c r="F85" s="81" t="str">
        <f>IF('Understudy 5'!E23=0," ",'Understudy 5'!E23)</f>
        <v xml:space="preserve"> </v>
      </c>
      <c r="G85" s="80"/>
      <c r="H85" s="81" t="str">
        <f>IF('Understudy 5'!E50=0," ",'Understudy 5'!E50)</f>
        <v xml:space="preserve"> </v>
      </c>
    </row>
    <row r="86" spans="1:9" x14ac:dyDescent="0.2">
      <c r="A86" s="40">
        <v>8</v>
      </c>
      <c r="B86" s="26"/>
      <c r="C86" s="80"/>
      <c r="D86" s="79"/>
      <c r="E86" s="79"/>
      <c r="F86" s="81" t="str">
        <f>IF('Understudy 5'!E24=0," ",'Understudy 5'!E24)</f>
        <v xml:space="preserve"> </v>
      </c>
      <c r="G86" s="80"/>
      <c r="H86" s="81" t="str">
        <f>IF('Understudy 5'!E51=0," ",'Understudy 5'!E51)</f>
        <v xml:space="preserve"> </v>
      </c>
    </row>
    <row r="87" spans="1:9" x14ac:dyDescent="0.2">
      <c r="A87" s="40">
        <v>9</v>
      </c>
      <c r="B87" s="26"/>
      <c r="C87" s="80"/>
      <c r="D87" s="79"/>
      <c r="E87" s="79"/>
      <c r="F87" s="81" t="str">
        <f>IF('Understudy 5'!E25=0," ",'Understudy 5'!E25)</f>
        <v xml:space="preserve"> </v>
      </c>
      <c r="G87" s="80"/>
      <c r="H87" s="81" t="str">
        <f>IF('Understudy 5'!E52=0," ",'Understudy 5'!E52)</f>
        <v xml:space="preserve"> </v>
      </c>
    </row>
    <row r="88" spans="1:9" x14ac:dyDescent="0.2">
      <c r="A88" s="40">
        <v>10</v>
      </c>
      <c r="B88" s="26"/>
      <c r="C88" s="80"/>
      <c r="D88" s="79"/>
      <c r="E88" s="79"/>
      <c r="F88" s="81" t="str">
        <f>IF('Understudy 5'!E26=0," ",'Understudy 5'!E26)</f>
        <v xml:space="preserve"> </v>
      </c>
      <c r="G88" s="80"/>
      <c r="H88" s="81" t="str">
        <f>IF('Understudy 5'!E53=0," ",'Understudy 5'!E53)</f>
        <v xml:space="preserve"> </v>
      </c>
    </row>
    <row r="89" spans="1:9" x14ac:dyDescent="0.2">
      <c r="A89" s="40">
        <v>11</v>
      </c>
      <c r="B89" s="26"/>
      <c r="C89" s="80"/>
      <c r="D89" s="79"/>
      <c r="E89" s="79"/>
      <c r="F89" s="81" t="str">
        <f>IF('Understudy 5'!E27=0," ",'Understudy 5'!E27)</f>
        <v xml:space="preserve"> </v>
      </c>
      <c r="G89" s="80"/>
      <c r="H89" s="81" t="str">
        <f>IF('Understudy 5'!E54=0," ",'Understudy 5'!E54)</f>
        <v xml:space="preserve"> </v>
      </c>
    </row>
    <row r="90" spans="1:9" x14ac:dyDescent="0.2">
      <c r="A90" s="40">
        <v>12</v>
      </c>
      <c r="B90" s="26"/>
      <c r="C90" s="80"/>
      <c r="D90" s="79"/>
      <c r="E90" s="79"/>
      <c r="F90" s="81" t="str">
        <f>IF('Understudy 5'!E28=0," ",'Understudy 5'!E28)</f>
        <v xml:space="preserve"> </v>
      </c>
      <c r="G90" s="80"/>
      <c r="H90" s="81" t="str">
        <f>IF('Understudy 5'!E55=0," ",'Understudy 5'!E55)</f>
        <v xml:space="preserve"> </v>
      </c>
    </row>
    <row r="91" spans="1:9" x14ac:dyDescent="0.2">
      <c r="A91" s="40">
        <v>13</v>
      </c>
      <c r="B91" s="26"/>
      <c r="C91" s="80"/>
      <c r="D91" s="79"/>
      <c r="E91" s="79"/>
      <c r="F91" s="81" t="str">
        <f>IF('Understudy 5'!E29=0," ",'Understudy 5'!E29)</f>
        <v xml:space="preserve"> </v>
      </c>
      <c r="G91" s="80"/>
      <c r="H91" s="81" t="str">
        <f>IF('Understudy 5'!E56=0," ",'Understudy 5'!E56)</f>
        <v xml:space="preserve"> </v>
      </c>
    </row>
    <row r="92" spans="1:9" x14ac:dyDescent="0.2">
      <c r="A92" s="40">
        <v>14</v>
      </c>
      <c r="B92" s="26"/>
      <c r="C92" s="80"/>
      <c r="D92" s="79"/>
      <c r="E92" s="79"/>
      <c r="F92" s="81" t="str">
        <f>IF('Understudy 5'!E30=0," ",'Understudy 5'!E30)</f>
        <v xml:space="preserve"> </v>
      </c>
      <c r="G92" s="80"/>
      <c r="H92" s="81" t="str">
        <f>IF('Understudy 5'!E57=0," ",'Understudy 5'!E57)</f>
        <v xml:space="preserve"> </v>
      </c>
    </row>
    <row r="93" spans="1:9" x14ac:dyDescent="0.2">
      <c r="A93" s="40">
        <v>15</v>
      </c>
      <c r="B93" s="26"/>
      <c r="C93" s="80"/>
      <c r="D93" s="79"/>
      <c r="E93" s="79"/>
      <c r="F93" s="81" t="str">
        <f>IF('Understudy 5'!E31=0," ",'Understudy 5'!E31)</f>
        <v xml:space="preserve"> </v>
      </c>
      <c r="G93" s="80"/>
      <c r="H93" s="81" t="str">
        <f>IF('Understudy 5'!E58=0," ",'Understudy 5'!E58)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5'!$C$2:$C$54)=36,"OK","NOT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YSsDvFek+ikDO+UUjDWn0qjQnCc=" saltValue="2pu6fI5/sdI1d0M5imY+sQ=="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1091" priority="91" operator="equal">
      <formula>"NOT OK"</formula>
    </cfRule>
    <cfRule type="cellIs" dxfId="1090" priority="92" operator="equal">
      <formula>"OK"</formula>
    </cfRule>
  </conditionalFormatting>
  <conditionalFormatting sqref="F79">
    <cfRule type="containsBlanks" dxfId="1089" priority="88">
      <formula>LEN(TRIM(F79))=0</formula>
    </cfRule>
    <cfRule type="cellIs" dxfId="1088" priority="89" operator="between">
      <formula>$C$79-1</formula>
      <formula>1</formula>
    </cfRule>
    <cfRule type="cellIs" dxfId="1087" priority="90" operator="greaterThanOrEqual">
      <formula>$C$79</formula>
    </cfRule>
  </conditionalFormatting>
  <conditionalFormatting sqref="F80">
    <cfRule type="containsBlanks" dxfId="1086" priority="85">
      <formula>LEN(TRIM(F80))=0</formula>
    </cfRule>
    <cfRule type="cellIs" dxfId="1085" priority="86" operator="between">
      <formula>$C$80-1</formula>
      <formula>1</formula>
    </cfRule>
    <cfRule type="cellIs" dxfId="1084" priority="87" operator="greaterThanOrEqual">
      <formula>$C$80</formula>
    </cfRule>
  </conditionalFormatting>
  <conditionalFormatting sqref="F81">
    <cfRule type="containsBlanks" dxfId="1083" priority="82">
      <formula>LEN(TRIM(F81))=0</formula>
    </cfRule>
    <cfRule type="cellIs" dxfId="1082" priority="83" operator="between">
      <formula>$C$81-1</formula>
      <formula>1</formula>
    </cfRule>
    <cfRule type="cellIs" dxfId="1081" priority="84" operator="greaterThanOrEqual">
      <formula>$C$81</formula>
    </cfRule>
  </conditionalFormatting>
  <conditionalFormatting sqref="F82">
    <cfRule type="containsBlanks" dxfId="1080" priority="79">
      <formula>LEN(TRIM(F82))=0</formula>
    </cfRule>
    <cfRule type="cellIs" dxfId="1079" priority="80" operator="between">
      <formula>$C$82-1</formula>
      <formula>1</formula>
    </cfRule>
    <cfRule type="cellIs" dxfId="1078" priority="81" operator="greaterThanOrEqual">
      <formula>$C$82</formula>
    </cfRule>
  </conditionalFormatting>
  <conditionalFormatting sqref="F83">
    <cfRule type="containsBlanks" dxfId="1077" priority="76">
      <formula>LEN(TRIM(F83))=0</formula>
    </cfRule>
    <cfRule type="cellIs" dxfId="1076" priority="77" operator="between">
      <formula>$C$83-1</formula>
      <formula>1</formula>
    </cfRule>
    <cfRule type="cellIs" dxfId="1075" priority="78" operator="greaterThanOrEqual">
      <formula>$C$83</formula>
    </cfRule>
  </conditionalFormatting>
  <conditionalFormatting sqref="F84">
    <cfRule type="containsBlanks" dxfId="1074" priority="73">
      <formula>LEN(TRIM(F84))=0</formula>
    </cfRule>
    <cfRule type="cellIs" dxfId="1073" priority="74" operator="between">
      <formula>$C$84-1</formula>
      <formula>1</formula>
    </cfRule>
    <cfRule type="cellIs" dxfId="1072" priority="75" operator="greaterThanOrEqual">
      <formula>$C$84</formula>
    </cfRule>
  </conditionalFormatting>
  <conditionalFormatting sqref="F85">
    <cfRule type="containsBlanks" dxfId="1071" priority="70">
      <formula>LEN(TRIM(F85))=0</formula>
    </cfRule>
    <cfRule type="cellIs" dxfId="1070" priority="71" operator="between">
      <formula>$C$85-1</formula>
      <formula>1</formula>
    </cfRule>
    <cfRule type="cellIs" dxfId="1069" priority="72" operator="greaterThanOrEqual">
      <formula>$C$85</formula>
    </cfRule>
  </conditionalFormatting>
  <conditionalFormatting sqref="F86">
    <cfRule type="containsBlanks" dxfId="1068" priority="67">
      <formula>LEN(TRIM(F86))=0</formula>
    </cfRule>
    <cfRule type="cellIs" dxfId="1067" priority="68" operator="between">
      <formula>$C$86-1</formula>
      <formula>1</formula>
    </cfRule>
    <cfRule type="cellIs" dxfId="1066" priority="69" operator="greaterThanOrEqual">
      <formula>$C$86</formula>
    </cfRule>
  </conditionalFormatting>
  <conditionalFormatting sqref="F87">
    <cfRule type="containsBlanks" dxfId="1065" priority="64">
      <formula>LEN(TRIM(F87))=0</formula>
    </cfRule>
    <cfRule type="cellIs" dxfId="1064" priority="65" operator="between">
      <formula>$C$87-1</formula>
      <formula>1</formula>
    </cfRule>
    <cfRule type="cellIs" dxfId="1063" priority="66" operator="greaterThanOrEqual">
      <formula>$C$87</formula>
    </cfRule>
  </conditionalFormatting>
  <conditionalFormatting sqref="F88">
    <cfRule type="containsBlanks" dxfId="1062" priority="61">
      <formula>LEN(TRIM(F88))=0</formula>
    </cfRule>
    <cfRule type="cellIs" dxfId="1061" priority="62" operator="between">
      <formula>$C$88-1</formula>
      <formula>1</formula>
    </cfRule>
    <cfRule type="cellIs" dxfId="1060" priority="63" operator="greaterThanOrEqual">
      <formula>$C$88</formula>
    </cfRule>
  </conditionalFormatting>
  <conditionalFormatting sqref="F89">
    <cfRule type="containsBlanks" dxfId="1059" priority="58">
      <formula>LEN(TRIM(F89))=0</formula>
    </cfRule>
    <cfRule type="cellIs" dxfId="1058" priority="59" operator="between">
      <formula>$C$89-1</formula>
      <formula>1</formula>
    </cfRule>
    <cfRule type="cellIs" dxfId="1057" priority="60" operator="greaterThanOrEqual">
      <formula>$C$89</formula>
    </cfRule>
  </conditionalFormatting>
  <conditionalFormatting sqref="F90">
    <cfRule type="containsBlanks" dxfId="1056" priority="55">
      <formula>LEN(TRIM(F90))=0</formula>
    </cfRule>
    <cfRule type="cellIs" dxfId="1055" priority="56" operator="between">
      <formula>$C$90-1</formula>
      <formula>1</formula>
    </cfRule>
    <cfRule type="cellIs" dxfId="1054" priority="57" operator="greaterThanOrEqual">
      <formula>$C$90</formula>
    </cfRule>
  </conditionalFormatting>
  <conditionalFormatting sqref="F91">
    <cfRule type="containsBlanks" dxfId="1053" priority="52">
      <formula>LEN(TRIM(F91))=0</formula>
    </cfRule>
    <cfRule type="cellIs" dxfId="1052" priority="53" operator="between">
      <formula>$C$91-1</formula>
      <formula>1</formula>
    </cfRule>
    <cfRule type="cellIs" dxfId="1051" priority="54" operator="greaterThanOrEqual">
      <formula>$C$91</formula>
    </cfRule>
  </conditionalFormatting>
  <conditionalFormatting sqref="F92">
    <cfRule type="containsBlanks" dxfId="1050" priority="49">
      <formula>LEN(TRIM(F92))=0</formula>
    </cfRule>
    <cfRule type="cellIs" dxfId="1049" priority="50" operator="between">
      <formula>$C$92-1</formula>
      <formula>1</formula>
    </cfRule>
    <cfRule type="cellIs" dxfId="1048" priority="51" operator="greaterThanOrEqual">
      <formula>$C$92</formula>
    </cfRule>
  </conditionalFormatting>
  <conditionalFormatting sqref="F93">
    <cfRule type="containsBlanks" dxfId="1047" priority="46">
      <formula>LEN(TRIM(F93))=0</formula>
    </cfRule>
    <cfRule type="cellIs" dxfId="1046" priority="47" operator="between">
      <formula>$C$93-1</formula>
      <formula>1</formula>
    </cfRule>
    <cfRule type="cellIs" dxfId="1045" priority="48" operator="greaterThanOrEqual">
      <formula>$C$93</formula>
    </cfRule>
  </conditionalFormatting>
  <conditionalFormatting sqref="H79">
    <cfRule type="containsBlanks" dxfId="1044" priority="43">
      <formula>LEN(TRIM(H79))=0</formula>
    </cfRule>
    <cfRule type="cellIs" dxfId="1043" priority="44" operator="between">
      <formula>$C$79-1</formula>
      <formula>1</formula>
    </cfRule>
    <cfRule type="cellIs" dxfId="1042" priority="45" operator="greaterThanOrEqual">
      <formula>$C$79</formula>
    </cfRule>
  </conditionalFormatting>
  <conditionalFormatting sqref="H80">
    <cfRule type="containsBlanks" dxfId="1041" priority="40">
      <formula>LEN(TRIM(H80))=0</formula>
    </cfRule>
    <cfRule type="cellIs" dxfId="1040" priority="41" operator="between">
      <formula>$C$80-1</formula>
      <formula>1</formula>
    </cfRule>
    <cfRule type="cellIs" dxfId="1039" priority="42" operator="greaterThanOrEqual">
      <formula>$C$80</formula>
    </cfRule>
  </conditionalFormatting>
  <conditionalFormatting sqref="H81">
    <cfRule type="containsBlanks" dxfId="1038" priority="37">
      <formula>LEN(TRIM(H81))=0</formula>
    </cfRule>
    <cfRule type="cellIs" dxfId="1037" priority="38" operator="between">
      <formula>$C$81-1</formula>
      <formula>1</formula>
    </cfRule>
    <cfRule type="cellIs" dxfId="1036" priority="39" operator="greaterThanOrEqual">
      <formula>$C$81</formula>
    </cfRule>
  </conditionalFormatting>
  <conditionalFormatting sqref="H82">
    <cfRule type="containsBlanks" dxfId="1035" priority="34">
      <formula>LEN(TRIM(H82))=0</formula>
    </cfRule>
    <cfRule type="cellIs" dxfId="1034" priority="35" operator="between">
      <formula>$C$82-1</formula>
      <formula>1</formula>
    </cfRule>
    <cfRule type="cellIs" dxfId="1033" priority="36" operator="greaterThanOrEqual">
      <formula>$C$82</formula>
    </cfRule>
  </conditionalFormatting>
  <conditionalFormatting sqref="H83">
    <cfRule type="containsBlanks" dxfId="1032" priority="31">
      <formula>LEN(TRIM(H83))=0</formula>
    </cfRule>
    <cfRule type="cellIs" dxfId="1031" priority="32" operator="between">
      <formula>$C$83-1</formula>
      <formula>1</formula>
    </cfRule>
    <cfRule type="cellIs" dxfId="1030" priority="33" operator="greaterThanOrEqual">
      <formula>$C$83</formula>
    </cfRule>
  </conditionalFormatting>
  <conditionalFormatting sqref="H84">
    <cfRule type="containsBlanks" dxfId="1029" priority="28">
      <formula>LEN(TRIM(H84))=0</formula>
    </cfRule>
    <cfRule type="cellIs" dxfId="1028" priority="29" operator="between">
      <formula>$C$84-1</formula>
      <formula>1</formula>
    </cfRule>
    <cfRule type="cellIs" dxfId="1027" priority="30" operator="greaterThanOrEqual">
      <formula>$C$84</formula>
    </cfRule>
  </conditionalFormatting>
  <conditionalFormatting sqref="H85">
    <cfRule type="containsBlanks" dxfId="1026" priority="25">
      <formula>LEN(TRIM(H85))=0</formula>
    </cfRule>
    <cfRule type="cellIs" dxfId="1025" priority="26" operator="between">
      <formula>$C$85-1</formula>
      <formula>1</formula>
    </cfRule>
    <cfRule type="cellIs" dxfId="1024" priority="27" operator="greaterThanOrEqual">
      <formula>$C$85</formula>
    </cfRule>
  </conditionalFormatting>
  <conditionalFormatting sqref="H86">
    <cfRule type="containsBlanks" dxfId="1023" priority="22">
      <formula>LEN(TRIM(H86))=0</formula>
    </cfRule>
    <cfRule type="cellIs" dxfId="1022" priority="23" operator="between">
      <formula>$C$86-1</formula>
      <formula>1</formula>
    </cfRule>
    <cfRule type="cellIs" dxfId="1021" priority="24" operator="greaterThanOrEqual">
      <formula>$C$86</formula>
    </cfRule>
  </conditionalFormatting>
  <conditionalFormatting sqref="H87">
    <cfRule type="containsBlanks" dxfId="1020" priority="19">
      <formula>LEN(TRIM(H87))=0</formula>
    </cfRule>
    <cfRule type="cellIs" dxfId="1019" priority="20" operator="between">
      <formula>$C$87-1</formula>
      <formula>1</formula>
    </cfRule>
    <cfRule type="cellIs" dxfId="1018" priority="21" operator="greaterThanOrEqual">
      <formula>$C$87</formula>
    </cfRule>
  </conditionalFormatting>
  <conditionalFormatting sqref="H88">
    <cfRule type="containsBlanks" dxfId="1017" priority="16">
      <formula>LEN(TRIM(H88))=0</formula>
    </cfRule>
    <cfRule type="cellIs" dxfId="1016" priority="17" operator="between">
      <formula>$C$88-1</formula>
      <formula>1</formula>
    </cfRule>
    <cfRule type="cellIs" dxfId="1015" priority="18" operator="greaterThanOrEqual">
      <formula>$C$88</formula>
    </cfRule>
  </conditionalFormatting>
  <conditionalFormatting sqref="H89">
    <cfRule type="containsBlanks" dxfId="1014" priority="13">
      <formula>LEN(TRIM(H89))=0</formula>
    </cfRule>
    <cfRule type="cellIs" dxfId="1013" priority="14" operator="between">
      <formula>$C$89-1</formula>
      <formula>1</formula>
    </cfRule>
    <cfRule type="cellIs" dxfId="1012" priority="15" operator="greaterThanOrEqual">
      <formula>$C$89</formula>
    </cfRule>
  </conditionalFormatting>
  <conditionalFormatting sqref="H90">
    <cfRule type="containsBlanks" dxfId="1011" priority="10">
      <formula>LEN(TRIM(H90))=0</formula>
    </cfRule>
    <cfRule type="cellIs" dxfId="1010" priority="11" operator="between">
      <formula>$C$90-1</formula>
      <formula>1</formula>
    </cfRule>
    <cfRule type="cellIs" dxfId="1009" priority="12" operator="greaterThanOrEqual">
      <formula>$C$90</formula>
    </cfRule>
  </conditionalFormatting>
  <conditionalFormatting sqref="H91">
    <cfRule type="containsBlanks" dxfId="1008" priority="7">
      <formula>LEN(TRIM(H91))=0</formula>
    </cfRule>
    <cfRule type="cellIs" dxfId="1007" priority="8" operator="between">
      <formula>$C$91-1</formula>
      <formula>1</formula>
    </cfRule>
    <cfRule type="cellIs" dxfId="1006" priority="9" operator="greaterThanOrEqual">
      <formula>$C$91</formula>
    </cfRule>
  </conditionalFormatting>
  <conditionalFormatting sqref="H92">
    <cfRule type="containsBlanks" dxfId="1005" priority="4">
      <formula>LEN(TRIM(H92))=0</formula>
    </cfRule>
    <cfRule type="cellIs" dxfId="1004" priority="5" operator="between">
      <formula>$C$92-1</formula>
      <formula>1</formula>
    </cfRule>
    <cfRule type="cellIs" dxfId="1003" priority="6" operator="greaterThanOrEqual">
      <formula>$C$92</formula>
    </cfRule>
  </conditionalFormatting>
  <conditionalFormatting sqref="H93">
    <cfRule type="containsBlanks" dxfId="1002" priority="1">
      <formula>LEN(TRIM(H93))=0</formula>
    </cfRule>
    <cfRule type="cellIs" dxfId="1001" priority="2" operator="between">
      <formula>$C$93-1</formula>
      <formula>1</formula>
    </cfRule>
    <cfRule type="cellIs" dxfId="1000" priority="3" operator="greaterThanOrEqual">
      <formula>$C$93</formula>
    </cfRule>
  </conditionalFormatting>
  <dataValidations count="3">
    <dataValidation type="list" allowBlank="1" showInputMessage="1" showErrorMessage="1" sqref="C6:D6">
      <formula1>"New, Renewal, Redesignation"</formula1>
    </dataValidation>
    <dataValidation type="list" allowBlank="1" showInputMessage="1" showErrorMessage="1" sqref="C5:D5">
      <formula1>"Yes, No"</formula1>
    </dataValidation>
    <dataValidation type="list" allowBlank="1" showInputMessage="1" showErrorMessage="1" sqref="C37:D37">
      <formula1>"Permanent, Contract, Others"</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D49" sqref="D49"/>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5'!C4</f>
        <v>0</v>
      </c>
      <c r="D2" s="189"/>
      <c r="E2" s="66"/>
      <c r="F2" s="67"/>
      <c r="G2" s="67"/>
      <c r="H2" s="67"/>
      <c r="I2" s="67"/>
      <c r="J2" s="67"/>
      <c r="K2" s="67"/>
      <c r="L2" s="67"/>
      <c r="M2" s="67"/>
      <c r="N2" s="67"/>
      <c r="O2" s="67"/>
    </row>
    <row r="3" spans="2:18" x14ac:dyDescent="0.2">
      <c r="B3" s="64" t="s">
        <v>3</v>
      </c>
      <c r="C3" s="189">
        <f>'EQ Succession Plan 5'!C14</f>
        <v>0</v>
      </c>
      <c r="D3" s="189"/>
      <c r="E3" s="66"/>
      <c r="F3" s="67"/>
      <c r="G3" s="67"/>
      <c r="H3" s="67"/>
      <c r="I3" s="67"/>
      <c r="J3" s="67"/>
      <c r="K3" s="67"/>
      <c r="L3" s="67"/>
      <c r="M3" s="67"/>
      <c r="N3" s="67"/>
      <c r="O3" s="67"/>
    </row>
    <row r="4" spans="2:18" x14ac:dyDescent="0.2">
      <c r="B4" s="64" t="s">
        <v>9</v>
      </c>
      <c r="C4" s="189">
        <f>'EQ Succession Plan 5'!C19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5'!C34</f>
        <v>0</v>
      </c>
      <c r="D7" s="189"/>
      <c r="E7" s="66"/>
      <c r="F7" s="16"/>
      <c r="G7" s="16"/>
      <c r="H7" s="16"/>
      <c r="I7" s="16"/>
      <c r="J7" s="16"/>
      <c r="K7" s="16"/>
      <c r="L7" s="16"/>
      <c r="M7" s="16"/>
      <c r="N7" s="16"/>
      <c r="O7" s="16"/>
    </row>
    <row r="8" spans="2:18" x14ac:dyDescent="0.2">
      <c r="B8" s="65" t="s">
        <v>172</v>
      </c>
      <c r="C8" s="189">
        <f>'EQ Succession Plan 5'!C35</f>
        <v>0</v>
      </c>
      <c r="D8" s="189"/>
      <c r="E8" s="66"/>
      <c r="F8" s="17"/>
      <c r="G8" s="17"/>
      <c r="H8" s="17"/>
      <c r="I8" s="17"/>
      <c r="J8" s="17"/>
      <c r="K8" s="17"/>
      <c r="L8" s="17"/>
      <c r="M8" s="17"/>
    </row>
    <row r="9" spans="2:18" x14ac:dyDescent="0.2">
      <c r="B9" s="65" t="s">
        <v>173</v>
      </c>
      <c r="C9" s="189">
        <f>'EQ Succession Plan 5'!C37</f>
        <v>0</v>
      </c>
      <c r="D9" s="189"/>
      <c r="E9" s="66"/>
      <c r="F9" s="17"/>
      <c r="G9" s="17"/>
      <c r="H9" s="17"/>
      <c r="I9" s="17"/>
      <c r="J9" s="17"/>
      <c r="K9" s="17"/>
      <c r="L9" s="17"/>
      <c r="M9" s="17"/>
    </row>
    <row r="10" spans="2:18" x14ac:dyDescent="0.2">
      <c r="B10" s="65" t="s">
        <v>17</v>
      </c>
      <c r="C10" s="189">
        <f>'EQ Succession Plan 5'!C38</f>
        <v>0</v>
      </c>
      <c r="D10" s="189"/>
      <c r="E10" s="66"/>
      <c r="F10" s="17"/>
      <c r="G10" s="17"/>
      <c r="H10" s="17"/>
      <c r="I10" s="17"/>
      <c r="J10" s="17"/>
      <c r="K10" s="17"/>
      <c r="L10" s="17"/>
      <c r="M10" s="17"/>
    </row>
    <row r="11" spans="2:18" ht="12.6" customHeight="1" x14ac:dyDescent="0.2">
      <c r="B11" s="65" t="s">
        <v>134</v>
      </c>
      <c r="C11" s="189">
        <f>'EQ Succession Plan 5'!C39</f>
        <v>0</v>
      </c>
      <c r="D11" s="189"/>
      <c r="E11" s="66"/>
      <c r="F11" s="17"/>
      <c r="G11" s="17"/>
      <c r="H11" s="17"/>
      <c r="I11" s="17"/>
      <c r="J11" s="17"/>
      <c r="K11" s="17"/>
      <c r="L11" s="17"/>
      <c r="M11" s="17"/>
      <c r="N11" s="17"/>
      <c r="O11" s="17"/>
    </row>
    <row r="12" spans="2:18" ht="12.6" customHeight="1" x14ac:dyDescent="0.2">
      <c r="B12" s="65" t="s">
        <v>204</v>
      </c>
      <c r="C12" s="190">
        <f>'EQ Succession Plan 5'!C40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5'!B79=0," ",'EQ Succession Plan 5'!B79)</f>
        <v xml:space="preserve"> </v>
      </c>
      <c r="C17" s="77">
        <f>'EQ Succession Plan 5'!C79</f>
        <v>0</v>
      </c>
      <c r="D17" s="77">
        <f>'EQ Succession Plan 5'!E79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5'!B80=0," ",'EQ Succession Plan 5'!B80)</f>
        <v xml:space="preserve"> </v>
      </c>
      <c r="C18" s="77">
        <f>'EQ Succession Plan 5'!C80</f>
        <v>0</v>
      </c>
      <c r="D18" s="77">
        <f>'EQ Succession Plan 5'!E80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5'!B81=0," ",'EQ Succession Plan 5'!B81)</f>
        <v xml:space="preserve"> </v>
      </c>
      <c r="C19" s="77">
        <f>'EQ Succession Plan 5'!C81</f>
        <v>0</v>
      </c>
      <c r="D19" s="77">
        <f>'EQ Succession Plan 5'!E81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5'!B82=0," ",'EQ Succession Plan 5'!B82)</f>
        <v xml:space="preserve"> </v>
      </c>
      <c r="C20" s="77">
        <f>'EQ Succession Plan 5'!C82</f>
        <v>0</v>
      </c>
      <c r="D20" s="77">
        <f>'EQ Succession Plan 5'!E82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5'!B83=0," ",'EQ Succession Plan 5'!B83)</f>
        <v xml:space="preserve"> </v>
      </c>
      <c r="C21" s="77">
        <f>'EQ Succession Plan 5'!C83</f>
        <v>0</v>
      </c>
      <c r="D21" s="77">
        <f>'EQ Succession Plan 5'!E83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5'!B84=0," ",'EQ Succession Plan 5'!B84)</f>
        <v xml:space="preserve"> </v>
      </c>
      <c r="C22" s="77">
        <f>'EQ Succession Plan 5'!C84</f>
        <v>0</v>
      </c>
      <c r="D22" s="77">
        <f>'EQ Succession Plan 5'!E84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5'!B85=0," ",'EQ Succession Plan 5'!B85)</f>
        <v xml:space="preserve"> </v>
      </c>
      <c r="C23" s="77">
        <f>'EQ Succession Plan 5'!C85</f>
        <v>0</v>
      </c>
      <c r="D23" s="77">
        <f>'EQ Succession Plan 5'!E85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5'!B86=0," ",'EQ Succession Plan 5'!B86)</f>
        <v xml:space="preserve"> </v>
      </c>
      <c r="C24" s="77">
        <f>'EQ Succession Plan 5'!C86</f>
        <v>0</v>
      </c>
      <c r="D24" s="77">
        <f>'EQ Succession Plan 5'!E86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5'!B87=0," ",'EQ Succession Plan 5'!B87)</f>
        <v xml:space="preserve"> </v>
      </c>
      <c r="C25" s="77">
        <f>'EQ Succession Plan 5'!C87</f>
        <v>0</v>
      </c>
      <c r="D25" s="77">
        <f>'EQ Succession Plan 5'!E87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5'!B88=0," ",'EQ Succession Plan 5'!B88)</f>
        <v xml:space="preserve"> </v>
      </c>
      <c r="C26" s="77">
        <f>'EQ Succession Plan 5'!C88</f>
        <v>0</v>
      </c>
      <c r="D26" s="77">
        <f>'EQ Succession Plan 5'!E88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5'!B89=0," ",'EQ Succession Plan 5'!B89)</f>
        <v xml:space="preserve"> </v>
      </c>
      <c r="C27" s="77">
        <f>'EQ Succession Plan 5'!C89</f>
        <v>0</v>
      </c>
      <c r="D27" s="77">
        <f>'EQ Succession Plan 5'!E89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5'!B90=0," ",'EQ Succession Plan 5'!B90)</f>
        <v xml:space="preserve"> </v>
      </c>
      <c r="C28" s="77">
        <f>'EQ Succession Plan 5'!C90</f>
        <v>0</v>
      </c>
      <c r="D28" s="77">
        <f>'EQ Succession Plan 5'!E90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5'!B91=0," ",'EQ Succession Plan 5'!B91)</f>
        <v xml:space="preserve"> </v>
      </c>
      <c r="C29" s="77">
        <f>'EQ Succession Plan 5'!C91</f>
        <v>0</v>
      </c>
      <c r="D29" s="77">
        <f>'EQ Succession Plan 5'!E91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5'!B92=0," ",'EQ Succession Plan 5'!B92)</f>
        <v xml:space="preserve"> </v>
      </c>
      <c r="C30" s="77">
        <f>'EQ Succession Plan 5'!C92</f>
        <v>0</v>
      </c>
      <c r="D30" s="77">
        <f>'EQ Succession Plan 5'!E92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5'!B93=0," ",'EQ Succession Plan 5'!B93)</f>
        <v xml:space="preserve"> </v>
      </c>
      <c r="C31" s="77">
        <f>'EQ Succession Plan 5'!C93</f>
        <v>0</v>
      </c>
      <c r="D31" s="77">
        <f>'EQ Succession Plan 5'!E93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5'!D34</f>
        <v>0</v>
      </c>
      <c r="D34" s="189"/>
      <c r="E34" s="66"/>
      <c r="F34" s="16"/>
      <c r="G34" s="16"/>
      <c r="H34" s="16"/>
      <c r="I34" s="16"/>
      <c r="J34" s="16"/>
      <c r="K34" s="16"/>
      <c r="L34" s="16"/>
      <c r="M34" s="16"/>
      <c r="N34" s="16"/>
      <c r="O34" s="16"/>
    </row>
    <row r="35" spans="2:18" x14ac:dyDescent="0.2">
      <c r="B35" s="65" t="s">
        <v>167</v>
      </c>
      <c r="C35" s="189">
        <f>'EQ Succession Plan 5'!D35</f>
        <v>0</v>
      </c>
      <c r="D35" s="189"/>
      <c r="E35" s="66"/>
      <c r="F35" s="17"/>
      <c r="G35" s="17"/>
      <c r="H35" s="17"/>
      <c r="I35" s="17"/>
      <c r="J35" s="17"/>
      <c r="K35" s="17"/>
      <c r="L35" s="17"/>
      <c r="M35" s="17"/>
      <c r="N35" s="17"/>
      <c r="O35" s="17"/>
    </row>
    <row r="36" spans="2:18" x14ac:dyDescent="0.2">
      <c r="B36" s="65" t="s">
        <v>168</v>
      </c>
      <c r="C36" s="189">
        <f>'EQ Succession Plan 5'!D37</f>
        <v>0</v>
      </c>
      <c r="D36" s="189"/>
      <c r="E36" s="66"/>
      <c r="F36" s="17"/>
      <c r="G36" s="17"/>
      <c r="H36" s="17"/>
      <c r="I36" s="17"/>
      <c r="J36" s="17"/>
      <c r="K36" s="17"/>
      <c r="L36" s="17"/>
      <c r="M36" s="17"/>
      <c r="N36" s="17"/>
      <c r="O36" s="17"/>
    </row>
    <row r="37" spans="2:18" x14ac:dyDescent="0.2">
      <c r="B37" s="65" t="s">
        <v>170</v>
      </c>
      <c r="C37" s="189">
        <f>'EQ Succession Plan 5'!D38</f>
        <v>0</v>
      </c>
      <c r="D37" s="189"/>
      <c r="E37" s="66"/>
      <c r="F37" s="17"/>
      <c r="G37" s="17"/>
      <c r="H37" s="17"/>
      <c r="I37" s="17"/>
      <c r="J37" s="17"/>
      <c r="K37" s="17"/>
      <c r="L37" s="17"/>
      <c r="M37" s="17"/>
      <c r="N37" s="17"/>
      <c r="O37" s="17"/>
    </row>
    <row r="38" spans="2:18" x14ac:dyDescent="0.2">
      <c r="B38" s="65" t="s">
        <v>169</v>
      </c>
      <c r="C38" s="189">
        <f>'EQ Succession Plan 5'!D39</f>
        <v>0</v>
      </c>
      <c r="D38" s="189"/>
      <c r="E38" s="66"/>
      <c r="F38" s="17"/>
      <c r="G38" s="17"/>
      <c r="H38" s="17"/>
      <c r="I38" s="17"/>
      <c r="J38" s="17"/>
      <c r="K38" s="17"/>
      <c r="L38" s="17"/>
      <c r="M38" s="17"/>
      <c r="N38" s="17"/>
      <c r="O38" s="17"/>
    </row>
    <row r="39" spans="2:18" ht="12" customHeight="1" x14ac:dyDescent="0.2">
      <c r="B39" s="65" t="s">
        <v>205</v>
      </c>
      <c r="C39" s="192">
        <f>'EQ Succession Plan 5'!D40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5'!B79=0," ",'EQ Succession Plan 5'!B79)</f>
        <v xml:space="preserve"> </v>
      </c>
      <c r="C44" s="77">
        <f>'EQ Succession Plan 5'!C79</f>
        <v>0</v>
      </c>
      <c r="D44" s="77">
        <f>'EQ Succession Plan 5'!G79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5'!B80=0," ",'EQ Succession Plan 5'!B80)</f>
        <v xml:space="preserve"> </v>
      </c>
      <c r="C45" s="77">
        <f>'EQ Succession Plan 5'!C80</f>
        <v>0</v>
      </c>
      <c r="D45" s="77">
        <f>'EQ Succession Plan 5'!G80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5'!B81=0," ",'EQ Succession Plan 5'!B81)</f>
        <v xml:space="preserve"> </v>
      </c>
      <c r="C46" s="77">
        <f>'EQ Succession Plan 5'!C81</f>
        <v>0</v>
      </c>
      <c r="D46" s="77">
        <f>'EQ Succession Plan 5'!G81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5'!B82=0," ",'EQ Succession Plan 5'!B82)</f>
        <v xml:space="preserve"> </v>
      </c>
      <c r="C47" s="77">
        <f>'EQ Succession Plan 5'!C82</f>
        <v>0</v>
      </c>
      <c r="D47" s="77">
        <f>'EQ Succession Plan 5'!G82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5'!B83=0," ",'EQ Succession Plan 5'!B83)</f>
        <v xml:space="preserve"> </v>
      </c>
      <c r="C48" s="77">
        <f>'EQ Succession Plan 5'!C83</f>
        <v>0</v>
      </c>
      <c r="D48" s="77">
        <f>'EQ Succession Plan 5'!G83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5'!B84=0," ",'EQ Succession Plan 5'!B84)</f>
        <v xml:space="preserve"> </v>
      </c>
      <c r="C49" s="77">
        <f>'EQ Succession Plan 5'!C84</f>
        <v>0</v>
      </c>
      <c r="D49" s="77">
        <f>'EQ Succession Plan 5'!G84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5'!B85=0," ",'EQ Succession Plan 5'!B85)</f>
        <v xml:space="preserve"> </v>
      </c>
      <c r="C50" s="77">
        <f>'EQ Succession Plan 5'!C85</f>
        <v>0</v>
      </c>
      <c r="D50" s="77">
        <f>'EQ Succession Plan 5'!G85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5'!B86=0," ",'EQ Succession Plan 5'!B86)</f>
        <v xml:space="preserve"> </v>
      </c>
      <c r="C51" s="77">
        <f>'EQ Succession Plan 5'!C86</f>
        <v>0</v>
      </c>
      <c r="D51" s="77">
        <f>'EQ Succession Plan 5'!G86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5'!B87=0," ",'EQ Succession Plan 5'!B87)</f>
        <v xml:space="preserve"> </v>
      </c>
      <c r="C52" s="77">
        <f>'EQ Succession Plan 5'!C87</f>
        <v>0</v>
      </c>
      <c r="D52" s="77">
        <f>'EQ Succession Plan 5'!G87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5'!B88=0," ",'EQ Succession Plan 5'!B88)</f>
        <v xml:space="preserve"> </v>
      </c>
      <c r="C53" s="77">
        <f>'EQ Succession Plan 5'!C88</f>
        <v>0</v>
      </c>
      <c r="D53" s="77">
        <f>'EQ Succession Plan 5'!G88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5'!B89=0," ",'EQ Succession Plan 5'!B89)</f>
        <v xml:space="preserve"> </v>
      </c>
      <c r="C54" s="77">
        <f>'EQ Succession Plan 5'!C89</f>
        <v>0</v>
      </c>
      <c r="D54" s="77">
        <f>'EQ Succession Plan 5'!G89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5'!B90=0," ",'EQ Succession Plan 5'!B90)</f>
        <v xml:space="preserve"> </v>
      </c>
      <c r="C55" s="77">
        <f>'EQ Succession Plan 5'!C90</f>
        <v>0</v>
      </c>
      <c r="D55" s="77">
        <f>'EQ Succession Plan 5'!G90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5'!B91=0," ",'EQ Succession Plan 5'!B91)</f>
        <v xml:space="preserve"> </v>
      </c>
      <c r="C56" s="77">
        <f>'EQ Succession Plan 5'!C91</f>
        <v>0</v>
      </c>
      <c r="D56" s="77">
        <f>'EQ Succession Plan 5'!G91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5'!B92=0," ",'EQ Succession Plan 5'!B92)</f>
        <v xml:space="preserve"> </v>
      </c>
      <c r="C57" s="77">
        <f>'EQ Succession Plan 5'!C92</f>
        <v>0</v>
      </c>
      <c r="D57" s="77">
        <f>'EQ Succession Plan 5'!G92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5'!B93=0," ",'EQ Succession Plan 5'!B93)</f>
        <v xml:space="preserve"> </v>
      </c>
      <c r="C58" s="77">
        <f>'EQ Succession Plan 5'!C93</f>
        <v>0</v>
      </c>
      <c r="D58" s="77">
        <f>'EQ Succession Plan 5'!G93</f>
        <v>0</v>
      </c>
      <c r="E58" s="50" t="str">
        <f t="shared" si="1"/>
        <v xml:space="preserve"> </v>
      </c>
      <c r="F58" s="41"/>
      <c r="G58" s="41"/>
      <c r="H58" s="41"/>
      <c r="I58" s="41"/>
      <c r="J58" s="41"/>
      <c r="K58" s="41"/>
      <c r="L58" s="41"/>
      <c r="M58" s="41"/>
      <c r="N58" s="137"/>
      <c r="O58" s="138"/>
      <c r="P58" s="138"/>
      <c r="Q58" s="138"/>
      <c r="R58" s="139"/>
    </row>
  </sheetData>
  <sheetProtection algorithmName="SHA-1" hashValue="ggS4cGIEci9poOm9r52JZgIlDas=" saltValue="EtNqioO8hizbCgB+e6VwXA=="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999" priority="88">
      <formula>LEN(TRIM(E17))=0</formula>
    </cfRule>
    <cfRule type="cellIs" dxfId="998" priority="89" operator="lessThan">
      <formula>$C$17</formula>
    </cfRule>
    <cfRule type="cellIs" dxfId="997" priority="90" operator="greaterThanOrEqual">
      <formula>$C$17</formula>
    </cfRule>
  </conditionalFormatting>
  <conditionalFormatting sqref="E18">
    <cfRule type="containsBlanks" dxfId="996" priority="85">
      <formula>LEN(TRIM(E18))=0</formula>
    </cfRule>
    <cfRule type="cellIs" dxfId="995" priority="86" operator="lessThan">
      <formula>$C$18</formula>
    </cfRule>
    <cfRule type="cellIs" dxfId="994" priority="87" operator="greaterThanOrEqual">
      <formula>$C$18</formula>
    </cfRule>
  </conditionalFormatting>
  <conditionalFormatting sqref="E19">
    <cfRule type="containsBlanks" dxfId="993" priority="82">
      <formula>LEN(TRIM(E19))=0</formula>
    </cfRule>
    <cfRule type="cellIs" dxfId="992" priority="83" operator="lessThan">
      <formula>$C$19</formula>
    </cfRule>
    <cfRule type="cellIs" dxfId="991" priority="84" operator="greaterThanOrEqual">
      <formula>$C$19</formula>
    </cfRule>
  </conditionalFormatting>
  <conditionalFormatting sqref="E20">
    <cfRule type="containsBlanks" dxfId="990" priority="79">
      <formula>LEN(TRIM(E20))=0</formula>
    </cfRule>
    <cfRule type="cellIs" dxfId="989" priority="80" operator="lessThan">
      <formula>$C$20</formula>
    </cfRule>
    <cfRule type="cellIs" dxfId="988" priority="81" operator="greaterThanOrEqual">
      <formula>$C$17</formula>
    </cfRule>
  </conditionalFormatting>
  <conditionalFormatting sqref="E21">
    <cfRule type="containsBlanks" dxfId="987" priority="76">
      <formula>LEN(TRIM(E21))=0</formula>
    </cfRule>
    <cfRule type="cellIs" dxfId="986" priority="77" operator="lessThan">
      <formula>$C$21</formula>
    </cfRule>
    <cfRule type="cellIs" dxfId="985" priority="78" operator="greaterThanOrEqual">
      <formula>$C$21</formula>
    </cfRule>
  </conditionalFormatting>
  <conditionalFormatting sqref="E22">
    <cfRule type="containsBlanks" dxfId="984" priority="73">
      <formula>LEN(TRIM(E22))=0</formula>
    </cfRule>
    <cfRule type="cellIs" dxfId="983" priority="74" operator="lessThan">
      <formula>$C$22</formula>
    </cfRule>
    <cfRule type="cellIs" dxfId="982" priority="75" operator="greaterThanOrEqual">
      <formula>$C$22</formula>
    </cfRule>
  </conditionalFormatting>
  <conditionalFormatting sqref="E23">
    <cfRule type="containsBlanks" dxfId="981" priority="70">
      <formula>LEN(TRIM(E23))=0</formula>
    </cfRule>
    <cfRule type="cellIs" dxfId="980" priority="71" operator="lessThan">
      <formula>$C$23</formula>
    </cfRule>
    <cfRule type="cellIs" dxfId="979" priority="72" operator="greaterThanOrEqual">
      <formula>$C$23</formula>
    </cfRule>
  </conditionalFormatting>
  <conditionalFormatting sqref="E24">
    <cfRule type="containsBlanks" dxfId="978" priority="67">
      <formula>LEN(TRIM(E24))=0</formula>
    </cfRule>
    <cfRule type="cellIs" dxfId="977" priority="68" operator="lessThan">
      <formula>$C$24</formula>
    </cfRule>
    <cfRule type="cellIs" dxfId="976" priority="69" operator="greaterThanOrEqual">
      <formula>$C$24</formula>
    </cfRule>
  </conditionalFormatting>
  <conditionalFormatting sqref="E25">
    <cfRule type="containsBlanks" dxfId="975" priority="64">
      <formula>LEN(TRIM(E25))=0</formula>
    </cfRule>
    <cfRule type="cellIs" dxfId="974" priority="65" operator="lessThan">
      <formula>$C$25</formula>
    </cfRule>
    <cfRule type="cellIs" dxfId="973" priority="66" operator="greaterThanOrEqual">
      <formula>$C$25</formula>
    </cfRule>
  </conditionalFormatting>
  <conditionalFormatting sqref="E26">
    <cfRule type="containsBlanks" dxfId="972" priority="61">
      <formula>LEN(TRIM(E26))=0</formula>
    </cfRule>
    <cfRule type="cellIs" dxfId="971" priority="62" operator="lessThan">
      <formula>$C$26</formula>
    </cfRule>
    <cfRule type="cellIs" dxfId="970" priority="63" operator="greaterThanOrEqual">
      <formula>$C$26</formula>
    </cfRule>
  </conditionalFormatting>
  <conditionalFormatting sqref="E27">
    <cfRule type="containsBlanks" dxfId="969" priority="58">
      <formula>LEN(TRIM(E27))=0</formula>
    </cfRule>
    <cfRule type="cellIs" dxfId="968" priority="59" operator="lessThan">
      <formula>$C$27</formula>
    </cfRule>
    <cfRule type="cellIs" dxfId="967" priority="60" operator="greaterThanOrEqual">
      <formula>$C$27</formula>
    </cfRule>
  </conditionalFormatting>
  <conditionalFormatting sqref="E28">
    <cfRule type="containsBlanks" dxfId="966" priority="55">
      <formula>LEN(TRIM(E28))=0</formula>
    </cfRule>
    <cfRule type="cellIs" dxfId="965" priority="56" operator="lessThan">
      <formula>$C$28</formula>
    </cfRule>
    <cfRule type="cellIs" dxfId="964" priority="57" operator="greaterThanOrEqual">
      <formula>$C$28</formula>
    </cfRule>
  </conditionalFormatting>
  <conditionalFormatting sqref="E29">
    <cfRule type="containsBlanks" dxfId="963" priority="52">
      <formula>LEN(TRIM(E29))=0</formula>
    </cfRule>
    <cfRule type="cellIs" dxfId="962" priority="53" operator="lessThan">
      <formula>$C$29</formula>
    </cfRule>
    <cfRule type="cellIs" dxfId="961" priority="54" operator="greaterThanOrEqual">
      <formula>$C$29</formula>
    </cfRule>
  </conditionalFormatting>
  <conditionalFormatting sqref="E30">
    <cfRule type="containsBlanks" dxfId="960" priority="49">
      <formula>LEN(TRIM(E30))=0</formula>
    </cfRule>
    <cfRule type="cellIs" dxfId="959" priority="50" operator="lessThan">
      <formula>$C$30</formula>
    </cfRule>
    <cfRule type="cellIs" dxfId="958" priority="51" operator="greaterThanOrEqual">
      <formula>$C$30</formula>
    </cfRule>
  </conditionalFormatting>
  <conditionalFormatting sqref="E31">
    <cfRule type="containsBlanks" dxfId="957" priority="46">
      <formula>LEN(TRIM(E31))=0</formula>
    </cfRule>
    <cfRule type="cellIs" dxfId="956" priority="47" operator="lessThan">
      <formula>$C$31</formula>
    </cfRule>
    <cfRule type="cellIs" dxfId="955" priority="48" operator="greaterThanOrEqual">
      <formula>$C$31</formula>
    </cfRule>
  </conditionalFormatting>
  <conditionalFormatting sqref="E44">
    <cfRule type="containsBlanks" dxfId="954" priority="43">
      <formula>LEN(TRIM(E44))=0</formula>
    </cfRule>
    <cfRule type="cellIs" dxfId="953" priority="44" operator="lessThan">
      <formula>$C$44</formula>
    </cfRule>
    <cfRule type="cellIs" dxfId="952" priority="45" operator="greaterThanOrEqual">
      <formula>$C$44</formula>
    </cfRule>
  </conditionalFormatting>
  <conditionalFormatting sqref="E45">
    <cfRule type="containsBlanks" dxfId="951" priority="40">
      <formula>LEN(TRIM(E45))=0</formula>
    </cfRule>
    <cfRule type="cellIs" dxfId="950" priority="41" operator="lessThan">
      <formula>$C$45</formula>
    </cfRule>
    <cfRule type="cellIs" dxfId="949" priority="42" operator="greaterThanOrEqual">
      <formula>$C$45</formula>
    </cfRule>
  </conditionalFormatting>
  <conditionalFormatting sqref="E46">
    <cfRule type="containsBlanks" dxfId="948" priority="37">
      <formula>LEN(TRIM(E46))=0</formula>
    </cfRule>
    <cfRule type="cellIs" dxfId="947" priority="38" operator="lessThan">
      <formula>$C$46</formula>
    </cfRule>
    <cfRule type="cellIs" dxfId="946" priority="39" operator="greaterThanOrEqual">
      <formula>$C$46</formula>
    </cfRule>
  </conditionalFormatting>
  <conditionalFormatting sqref="E47">
    <cfRule type="containsBlanks" dxfId="945" priority="34">
      <formula>LEN(TRIM(E47))=0</formula>
    </cfRule>
    <cfRule type="cellIs" dxfId="944" priority="35" operator="lessThan">
      <formula>$C$47</formula>
    </cfRule>
    <cfRule type="cellIs" dxfId="943" priority="36" operator="greaterThanOrEqual">
      <formula>$C$47</formula>
    </cfRule>
  </conditionalFormatting>
  <conditionalFormatting sqref="E48">
    <cfRule type="containsBlanks" dxfId="942" priority="31">
      <formula>LEN(TRIM(E48))=0</formula>
    </cfRule>
    <cfRule type="cellIs" dxfId="941" priority="32" operator="lessThan">
      <formula>$C$48</formula>
    </cfRule>
    <cfRule type="cellIs" dxfId="940" priority="33" operator="greaterThanOrEqual">
      <formula>$C$48</formula>
    </cfRule>
  </conditionalFormatting>
  <conditionalFormatting sqref="E49">
    <cfRule type="containsBlanks" dxfId="939" priority="28">
      <formula>LEN(TRIM(E49))=0</formula>
    </cfRule>
    <cfRule type="cellIs" dxfId="938" priority="29" operator="lessThan">
      <formula>$C$49</formula>
    </cfRule>
    <cfRule type="cellIs" dxfId="937" priority="30" operator="greaterThanOrEqual">
      <formula>$C$49</formula>
    </cfRule>
  </conditionalFormatting>
  <conditionalFormatting sqref="E50">
    <cfRule type="containsBlanks" dxfId="936" priority="25">
      <formula>LEN(TRIM(E50))=0</formula>
    </cfRule>
    <cfRule type="cellIs" dxfId="935" priority="26" operator="lessThan">
      <formula>$C$50</formula>
    </cfRule>
    <cfRule type="cellIs" dxfId="934" priority="27" operator="greaterThanOrEqual">
      <formula>$C$50</formula>
    </cfRule>
  </conditionalFormatting>
  <conditionalFormatting sqref="E51">
    <cfRule type="containsBlanks" dxfId="933" priority="22">
      <formula>LEN(TRIM(E51))=0</formula>
    </cfRule>
    <cfRule type="cellIs" dxfId="932" priority="23" operator="lessThan">
      <formula>$C$51</formula>
    </cfRule>
    <cfRule type="cellIs" dxfId="931" priority="24" operator="greaterThanOrEqual">
      <formula>$C$51</formula>
    </cfRule>
  </conditionalFormatting>
  <conditionalFormatting sqref="E52">
    <cfRule type="containsBlanks" dxfId="930" priority="19">
      <formula>LEN(TRIM(E52))=0</formula>
    </cfRule>
    <cfRule type="cellIs" dxfId="929" priority="20" operator="lessThan">
      <formula>$C$52</formula>
    </cfRule>
    <cfRule type="cellIs" dxfId="928" priority="21" operator="greaterThanOrEqual">
      <formula>$C$52</formula>
    </cfRule>
  </conditionalFormatting>
  <conditionalFormatting sqref="E53">
    <cfRule type="containsBlanks" dxfId="927" priority="16">
      <formula>LEN(TRIM(E53))=0</formula>
    </cfRule>
    <cfRule type="cellIs" dxfId="926" priority="17" operator="lessThan">
      <formula>$C$53</formula>
    </cfRule>
    <cfRule type="cellIs" dxfId="925" priority="18" operator="greaterThanOrEqual">
      <formula>$C$53</formula>
    </cfRule>
  </conditionalFormatting>
  <conditionalFormatting sqref="E54">
    <cfRule type="containsBlanks" dxfId="924" priority="13">
      <formula>LEN(TRIM(E54))=0</formula>
    </cfRule>
    <cfRule type="cellIs" dxfId="923" priority="14" operator="lessThan">
      <formula>$C$54</formula>
    </cfRule>
    <cfRule type="cellIs" dxfId="922" priority="15" operator="greaterThanOrEqual">
      <formula>$C$54</formula>
    </cfRule>
  </conditionalFormatting>
  <conditionalFormatting sqref="E55">
    <cfRule type="containsBlanks" dxfId="921" priority="10">
      <formula>LEN(TRIM(E55))=0</formula>
    </cfRule>
    <cfRule type="cellIs" dxfId="920" priority="11" operator="lessThan">
      <formula>$C$55</formula>
    </cfRule>
    <cfRule type="cellIs" dxfId="919" priority="12" operator="greaterThanOrEqual">
      <formula>$C$55</formula>
    </cfRule>
  </conditionalFormatting>
  <conditionalFormatting sqref="E56">
    <cfRule type="containsBlanks" dxfId="918" priority="7">
      <formula>LEN(TRIM(E56))=0</formula>
    </cfRule>
    <cfRule type="cellIs" dxfId="917" priority="8" operator="lessThan">
      <formula>$C$56</formula>
    </cfRule>
    <cfRule type="cellIs" dxfId="916" priority="9" operator="greaterThanOrEqual">
      <formula>$C$56</formula>
    </cfRule>
  </conditionalFormatting>
  <conditionalFormatting sqref="E57">
    <cfRule type="containsBlanks" dxfId="915" priority="4">
      <formula>LEN(TRIM(E57))=0</formula>
    </cfRule>
    <cfRule type="cellIs" dxfId="914" priority="5" operator="lessThan">
      <formula>$C$57</formula>
    </cfRule>
    <cfRule type="cellIs" dxfId="913" priority="6" operator="greaterThanOrEqual">
      <formula>$C$57</formula>
    </cfRule>
  </conditionalFormatting>
  <conditionalFormatting sqref="E58">
    <cfRule type="containsBlanks" dxfId="912" priority="1">
      <formula>LEN(TRIM(E58))=0</formula>
    </cfRule>
    <cfRule type="cellIs" dxfId="911" priority="2" operator="lessThan">
      <formula>$C$58</formula>
    </cfRule>
    <cfRule type="cellIs" dxfId="910"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C99" sqref="C99"/>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5'!C34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5'!B79=0," ",'EQ Succession Plan 5'!B79)</f>
        <v xml:space="preserve"> </v>
      </c>
      <c r="C7" s="126" t="str">
        <f>IF('Understudy 5'!N17=0," ",'Understudy 5'!N17)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5'!B80=0," ",'EQ Succession Plan 5'!B80)</f>
        <v xml:space="preserve"> </v>
      </c>
      <c r="C13" s="126" t="str">
        <f>IF('Understudy 5'!N18=0," ",'Understudy 5'!N18)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5'!B81=0," ",'EQ Succession Plan 5'!B81)</f>
        <v xml:space="preserve"> </v>
      </c>
      <c r="C19" s="126" t="str">
        <f>IF('Understudy 5'!N19=0," ",'Understudy 5'!N19)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5'!B82=0," ",'EQ Succession Plan 5'!B82)</f>
        <v xml:space="preserve"> </v>
      </c>
      <c r="C25" s="126" t="str">
        <f>IF('Understudy 5'!N20=0," ",'Understudy 5'!N20)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5'!B83=0," ",'EQ Succession Plan 5'!B83)</f>
        <v xml:space="preserve"> </v>
      </c>
      <c r="C31" s="126" t="str">
        <f>IF('Understudy 5'!N21=0," ",'Understudy 5'!N21)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5'!B84=0," ",'EQ Succession Plan 5'!B84)</f>
        <v xml:space="preserve"> </v>
      </c>
      <c r="C37" s="126" t="str">
        <f>IF('Understudy 5'!N22=0," ",'Understudy 5'!N22)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5'!B85=0," ",'EQ Succession Plan 5'!B85)</f>
        <v xml:space="preserve"> </v>
      </c>
      <c r="C43" s="126" t="str">
        <f>IF('Understudy 5'!N23=0," ",'Understudy 5'!N23)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5'!B86=0," ",'EQ Succession Plan 5'!B86)</f>
        <v xml:space="preserve"> </v>
      </c>
      <c r="C49" s="126" t="str">
        <f>IF('Understudy 5'!N24=0," ",'Understudy 5'!N24)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5'!B87=0," ",'EQ Succession Plan 5'!B87)</f>
        <v xml:space="preserve"> </v>
      </c>
      <c r="C55" s="126" t="str">
        <f>IF('Understudy 5'!N25=0," ",'Understudy 5'!N25)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5'!B88=0," ",'EQ Succession Plan 5'!B88)</f>
        <v xml:space="preserve"> </v>
      </c>
      <c r="C61" s="126" t="str">
        <f>IF('Understudy 5'!N26=0," ",'Understudy 5'!N26)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5'!B89=0," ",'EQ Succession Plan 5'!B89)</f>
        <v xml:space="preserve"> </v>
      </c>
      <c r="C67" s="126" t="str">
        <f>IF('Understudy 5'!N27=0," ",'Understudy 5'!N27)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5'!B90=0," ",'EQ Succession Plan 5'!B90)</f>
        <v xml:space="preserve"> </v>
      </c>
      <c r="C73" s="126" t="str">
        <f>IF('Understudy 5'!N28=0," ",'Understudy 5'!N28)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5'!B91=0," ",'EQ Succession Plan 5'!B91)</f>
        <v xml:space="preserve"> </v>
      </c>
      <c r="C79" s="126" t="str">
        <f>IF('Understudy 5'!N29=0," ",'Understudy 5'!N29)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5'!B92=0," ",'EQ Succession Plan 5'!B92)</f>
        <v xml:space="preserve"> </v>
      </c>
      <c r="C85" s="126" t="str">
        <f>IF('Understudy 5'!N30=0," ",'Understudy 5'!N30)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5'!B93=0," ",'EQ Succession Plan 5'!B93)</f>
        <v xml:space="preserve"> </v>
      </c>
      <c r="C91" s="126" t="str">
        <f>IF('Understudy 5'!N31=0," ",'Understudy 5'!N31)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5'!D34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5'!B79=0," ",'EQ Succession Plan 5'!B79)</f>
        <v xml:space="preserve"> </v>
      </c>
      <c r="C104" s="126" t="str">
        <f>IF('Understudy 5'!N44=0," ",'Understudy 5'!N44)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5'!B80=0," ",'EQ Succession Plan 5'!B80)</f>
        <v xml:space="preserve"> </v>
      </c>
      <c r="C110" s="126" t="str">
        <f>IF('Understudy 5'!N45=0," ",'Understudy 5'!N45)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5'!B81=0," ",'EQ Succession Plan 5'!B81)</f>
        <v xml:space="preserve"> </v>
      </c>
      <c r="C116" s="126" t="str">
        <f>IF('Understudy 5'!N46=0," ",'Understudy 5'!N46)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5'!B82=0," ",'EQ Succession Plan 5'!B82)</f>
        <v xml:space="preserve"> </v>
      </c>
      <c r="C122" s="126" t="str">
        <f>IF('Understudy 5'!N47=0," ",'Understudy 5'!N47)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5'!B83=0," ",'EQ Succession Plan 5'!B83)</f>
        <v xml:space="preserve"> </v>
      </c>
      <c r="C128" s="126" t="str">
        <f>IF('Understudy 5'!N48=0," ",'Understudy 5'!N48)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5'!B84=0," ",'EQ Succession Plan 5'!B84)</f>
        <v xml:space="preserve"> </v>
      </c>
      <c r="C134" s="126" t="str">
        <f>IF('Understudy 5'!N49=0," ",'Understudy 5'!N49)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5'!B85=0," ",'EQ Succession Plan 5'!B85)</f>
        <v xml:space="preserve"> </v>
      </c>
      <c r="C140" s="126" t="str">
        <f>IF('Understudy 5'!N50=0," ",'Understudy 5'!N50)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5'!B86=0," ",'EQ Succession Plan 5'!B86)</f>
        <v xml:space="preserve"> </v>
      </c>
      <c r="C146" s="126" t="str">
        <f>IF('Understudy 5'!N51=0," ",'Understudy 5'!N51)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5'!B87=0," ",'EQ Succession Plan 5'!B87)</f>
        <v xml:space="preserve"> </v>
      </c>
      <c r="C152" s="126" t="str">
        <f>IF('Understudy 5'!N52=0," ",'Understudy 5'!N52)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5'!B88=0," ",'EQ Succession Plan 5'!B88)</f>
        <v xml:space="preserve"> </v>
      </c>
      <c r="C158" s="126" t="str">
        <f>IF('Understudy 5'!N53=0," ",'Understudy 5'!N53)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5'!B89=0," ",'EQ Succession Plan 5'!B89)</f>
        <v xml:space="preserve"> </v>
      </c>
      <c r="C164" s="126" t="str">
        <f>IF('Understudy 5'!N54=0," ",'Understudy 5'!N54)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4'!B90=0," ",'EQ Succession Plan 5'!B90)</f>
        <v xml:space="preserve"> </v>
      </c>
      <c r="C170" s="126" t="str">
        <f>IF('Understudy 5'!N55=0," ",'Understudy 5'!N55)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4'!B91=0," ",'EQ Succession Plan 5'!B91)</f>
        <v xml:space="preserve"> </v>
      </c>
      <c r="C176" s="126" t="str">
        <f>IF('Understudy 5'!N56=0," ",'Understudy 5'!N56)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4'!B92=0," ",'EQ Succession Plan 5'!B92)</f>
        <v xml:space="preserve"> </v>
      </c>
      <c r="C182" s="126" t="str">
        <f>IF('Understudy 5'!N57=0," ",'Understudy 5'!N57)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5'!B93=0," ",'EQ Succession Plan 5'!B93)</f>
        <v xml:space="preserve"> </v>
      </c>
      <c r="C188" s="126" t="str">
        <f>IF('Understudy 5'!N58=0," ",'Understudy 5'!N58)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r7gj8TnDz5jo4QnhUyQxcZzVfQE=" saltValue="coR9qA1usU6btIf+26NGFg=="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8" sqref="B8"/>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159</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D81" sqref="D81"/>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6'!E17=0," ",'Understudy 6'!E17)</f>
        <v xml:space="preserve"> </v>
      </c>
      <c r="G79" s="80"/>
      <c r="H79" s="81" t="str">
        <f>IF('Understudy 6'!E44=0," ",'Understudy 6'!E44)</f>
        <v xml:space="preserve"> </v>
      </c>
      <c r="I79" s="19"/>
    </row>
    <row r="80" spans="1:9" x14ac:dyDescent="0.2">
      <c r="A80" s="40">
        <v>2</v>
      </c>
      <c r="B80" s="26"/>
      <c r="C80" s="80"/>
      <c r="D80" s="79"/>
      <c r="E80" s="79"/>
      <c r="F80" s="81" t="str">
        <f>IF('Understudy 6'!E18=0," ",'Understudy 6'!E18)</f>
        <v xml:space="preserve"> </v>
      </c>
      <c r="G80" s="80"/>
      <c r="H80" s="81" t="str">
        <f>IF('Understudy 6'!E45=0," ",'Understudy 6'!E45)</f>
        <v xml:space="preserve"> </v>
      </c>
      <c r="I80" s="19"/>
    </row>
    <row r="81" spans="1:9" x14ac:dyDescent="0.2">
      <c r="A81" s="40">
        <v>3</v>
      </c>
      <c r="B81" s="26"/>
      <c r="C81" s="80"/>
      <c r="D81" s="79"/>
      <c r="E81" s="79"/>
      <c r="F81" s="81" t="str">
        <f>IF('Understudy 6'!E19=0," ",'Understudy 6'!E19)</f>
        <v xml:space="preserve"> </v>
      </c>
      <c r="G81" s="80"/>
      <c r="H81" s="81" t="str">
        <f>IF('Understudy 6'!E46=0," ",'Understudy 6'!E46)</f>
        <v xml:space="preserve"> </v>
      </c>
      <c r="I81" s="19"/>
    </row>
    <row r="82" spans="1:9" x14ac:dyDescent="0.2">
      <c r="A82" s="40">
        <v>4</v>
      </c>
      <c r="B82" s="26"/>
      <c r="C82" s="80"/>
      <c r="D82" s="79"/>
      <c r="E82" s="79"/>
      <c r="F82" s="81" t="str">
        <f>IF('Understudy 6'!E20=0," ",'Understudy 6'!E20)</f>
        <v xml:space="preserve"> </v>
      </c>
      <c r="G82" s="80"/>
      <c r="H82" s="81" t="str">
        <f>IF('Understudy 6'!E47=0," ",'Understudy 6'!E47)</f>
        <v xml:space="preserve"> </v>
      </c>
      <c r="I82" s="19"/>
    </row>
    <row r="83" spans="1:9" x14ac:dyDescent="0.2">
      <c r="A83" s="40">
        <v>5</v>
      </c>
      <c r="B83" s="26"/>
      <c r="C83" s="80"/>
      <c r="D83" s="79"/>
      <c r="E83" s="79"/>
      <c r="F83" s="81" t="str">
        <f>IF('Understudy 6'!E21=0," ",'Understudy 6'!E21)</f>
        <v xml:space="preserve"> </v>
      </c>
      <c r="G83" s="80"/>
      <c r="H83" s="81" t="str">
        <f>IF('Understudy 6'!E48=0," ",'Understudy 6'!E48)</f>
        <v xml:space="preserve"> </v>
      </c>
      <c r="I83" s="19"/>
    </row>
    <row r="84" spans="1:9" x14ac:dyDescent="0.2">
      <c r="A84" s="40">
        <v>6</v>
      </c>
      <c r="B84" s="26"/>
      <c r="C84" s="80"/>
      <c r="D84" s="79"/>
      <c r="E84" s="79"/>
      <c r="F84" s="81" t="str">
        <f>IF('Understudy 6'!E22=0," ",'Understudy 6'!E22)</f>
        <v xml:space="preserve"> </v>
      </c>
      <c r="G84" s="80"/>
      <c r="H84" s="81" t="str">
        <f>IF('Understudy 6'!E49=0," ",'Understudy 6'!E49)</f>
        <v xml:space="preserve"> </v>
      </c>
      <c r="I84" s="19"/>
    </row>
    <row r="85" spans="1:9" x14ac:dyDescent="0.2">
      <c r="A85" s="40">
        <v>7</v>
      </c>
      <c r="B85" s="26"/>
      <c r="C85" s="80"/>
      <c r="D85" s="79"/>
      <c r="E85" s="79"/>
      <c r="F85" s="81" t="str">
        <f>IF('Understudy 6'!E23=0," ",'Understudy 6'!E23)</f>
        <v xml:space="preserve"> </v>
      </c>
      <c r="G85" s="80"/>
      <c r="H85" s="81" t="str">
        <f>IF('Understudy 6'!E50=0," ",'Understudy 6'!E50)</f>
        <v xml:space="preserve"> </v>
      </c>
    </row>
    <row r="86" spans="1:9" x14ac:dyDescent="0.2">
      <c r="A86" s="40">
        <v>8</v>
      </c>
      <c r="B86" s="26"/>
      <c r="C86" s="80"/>
      <c r="D86" s="79"/>
      <c r="E86" s="79"/>
      <c r="F86" s="81" t="str">
        <f>IF('Understudy 6'!E24=0," ",'Understudy 6'!E24)</f>
        <v xml:space="preserve"> </v>
      </c>
      <c r="G86" s="80"/>
      <c r="H86" s="81" t="str">
        <f>IF('Understudy 6'!E51=0," ",'Understudy 6'!E51)</f>
        <v xml:space="preserve"> </v>
      </c>
    </row>
    <row r="87" spans="1:9" x14ac:dyDescent="0.2">
      <c r="A87" s="40">
        <v>9</v>
      </c>
      <c r="B87" s="26"/>
      <c r="C87" s="80"/>
      <c r="D87" s="79"/>
      <c r="E87" s="79"/>
      <c r="F87" s="81" t="str">
        <f>IF('Understudy 6'!E25=0," ",'Understudy 6'!E25)</f>
        <v xml:space="preserve"> </v>
      </c>
      <c r="G87" s="80"/>
      <c r="H87" s="81" t="str">
        <f>IF('Understudy 6'!E52=0," ",'Understudy 6'!E52)</f>
        <v xml:space="preserve"> </v>
      </c>
    </row>
    <row r="88" spans="1:9" x14ac:dyDescent="0.2">
      <c r="A88" s="40">
        <v>10</v>
      </c>
      <c r="B88" s="26"/>
      <c r="C88" s="80"/>
      <c r="D88" s="79"/>
      <c r="E88" s="79"/>
      <c r="F88" s="81" t="str">
        <f>IF('Understudy 6'!E26=0," ",'Understudy 6'!E26)</f>
        <v xml:space="preserve"> </v>
      </c>
      <c r="G88" s="80"/>
      <c r="H88" s="81" t="str">
        <f>IF('Understudy 6'!E53=0," ",'Understudy 6'!E53)</f>
        <v xml:space="preserve"> </v>
      </c>
    </row>
    <row r="89" spans="1:9" x14ac:dyDescent="0.2">
      <c r="A89" s="40">
        <v>11</v>
      </c>
      <c r="B89" s="26"/>
      <c r="C89" s="80"/>
      <c r="D89" s="79"/>
      <c r="E89" s="79"/>
      <c r="F89" s="81" t="str">
        <f>IF('Understudy 6'!E27=0," ",'Understudy 6'!E27)</f>
        <v xml:space="preserve"> </v>
      </c>
      <c r="G89" s="80"/>
      <c r="H89" s="81" t="str">
        <f>IF('Understudy 6'!E54=0," ",'Understudy 6'!E54)</f>
        <v xml:space="preserve"> </v>
      </c>
    </row>
    <row r="90" spans="1:9" x14ac:dyDescent="0.2">
      <c r="A90" s="40">
        <v>12</v>
      </c>
      <c r="B90" s="26"/>
      <c r="C90" s="80"/>
      <c r="D90" s="79"/>
      <c r="E90" s="79"/>
      <c r="F90" s="81" t="str">
        <f>IF('Understudy 6'!E28=0," ",'Understudy 6'!E28)</f>
        <v xml:space="preserve"> </v>
      </c>
      <c r="G90" s="80"/>
      <c r="H90" s="81" t="str">
        <f>IF('Understudy 6'!E55=0," ",'Understudy 6'!E55)</f>
        <v xml:space="preserve"> </v>
      </c>
    </row>
    <row r="91" spans="1:9" x14ac:dyDescent="0.2">
      <c r="A91" s="40">
        <v>13</v>
      </c>
      <c r="B91" s="26"/>
      <c r="C91" s="80"/>
      <c r="D91" s="79"/>
      <c r="E91" s="79"/>
      <c r="F91" s="81" t="str">
        <f>IF('Understudy 6'!E29=0," ",'Understudy 6'!E29)</f>
        <v xml:space="preserve"> </v>
      </c>
      <c r="G91" s="80"/>
      <c r="H91" s="81" t="str">
        <f>IF('Understudy 6'!E56=0," ",'Understudy 6'!E56)</f>
        <v xml:space="preserve"> </v>
      </c>
    </row>
    <row r="92" spans="1:9" x14ac:dyDescent="0.2">
      <c r="A92" s="40">
        <v>14</v>
      </c>
      <c r="B92" s="26"/>
      <c r="C92" s="80"/>
      <c r="D92" s="79"/>
      <c r="E92" s="79"/>
      <c r="F92" s="81" t="str">
        <f>IF('Understudy 6'!E30=0," ",'Understudy 6'!E30)</f>
        <v xml:space="preserve"> </v>
      </c>
      <c r="G92" s="80"/>
      <c r="H92" s="81" t="str">
        <f>IF('Understudy 6'!E57=0," ",'Understudy 6'!E57)</f>
        <v xml:space="preserve"> </v>
      </c>
    </row>
    <row r="93" spans="1:9" x14ac:dyDescent="0.2">
      <c r="A93" s="40">
        <v>15</v>
      </c>
      <c r="B93" s="26"/>
      <c r="C93" s="80"/>
      <c r="D93" s="79"/>
      <c r="E93" s="79"/>
      <c r="F93" s="81" t="str">
        <f>IF('Understudy 6'!E31=0," ",'Understudy 6'!E31)</f>
        <v xml:space="preserve"> </v>
      </c>
      <c r="G93" s="80"/>
      <c r="H93" s="81" t="str">
        <f>IF('Understudy 6'!E58=0," ",'Understudy 6'!E58)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6'!$C$2:$C$54)=36,"OK","NOT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mkwj1gONgx3PFx36BUVmSDbAJTw=" saltValue="zP43XyoHDxP+Cb3x0Q6Npw=="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909" priority="91" operator="equal">
      <formula>"NOT OK"</formula>
    </cfRule>
    <cfRule type="cellIs" dxfId="908" priority="92" operator="equal">
      <formula>"OK"</formula>
    </cfRule>
  </conditionalFormatting>
  <conditionalFormatting sqref="F79">
    <cfRule type="containsBlanks" dxfId="907" priority="88">
      <formula>LEN(TRIM(F79))=0</formula>
    </cfRule>
    <cfRule type="cellIs" dxfId="906" priority="89" operator="between">
      <formula>$C$79-1</formula>
      <formula>1</formula>
    </cfRule>
    <cfRule type="cellIs" dxfId="905" priority="90" operator="greaterThanOrEqual">
      <formula>$C$79</formula>
    </cfRule>
  </conditionalFormatting>
  <conditionalFormatting sqref="F80">
    <cfRule type="containsBlanks" dxfId="904" priority="85">
      <formula>LEN(TRIM(F80))=0</formula>
    </cfRule>
    <cfRule type="cellIs" dxfId="903" priority="86" operator="between">
      <formula>$C$80-1</formula>
      <formula>1</formula>
    </cfRule>
    <cfRule type="cellIs" dxfId="902" priority="87" operator="greaterThanOrEqual">
      <formula>$C$80</formula>
    </cfRule>
  </conditionalFormatting>
  <conditionalFormatting sqref="F81">
    <cfRule type="containsBlanks" dxfId="901" priority="82">
      <formula>LEN(TRIM(F81))=0</formula>
    </cfRule>
    <cfRule type="cellIs" dxfId="900" priority="83" operator="between">
      <formula>$C$81-1</formula>
      <formula>1</formula>
    </cfRule>
    <cfRule type="cellIs" dxfId="899" priority="84" operator="greaterThanOrEqual">
      <formula>$C$81</formula>
    </cfRule>
  </conditionalFormatting>
  <conditionalFormatting sqref="F82">
    <cfRule type="containsBlanks" dxfId="898" priority="79">
      <formula>LEN(TRIM(F82))=0</formula>
    </cfRule>
    <cfRule type="cellIs" dxfId="897" priority="80" operator="between">
      <formula>$C$82-1</formula>
      <formula>1</formula>
    </cfRule>
    <cfRule type="cellIs" dxfId="896" priority="81" operator="greaterThanOrEqual">
      <formula>$C$82</formula>
    </cfRule>
  </conditionalFormatting>
  <conditionalFormatting sqref="F83">
    <cfRule type="containsBlanks" dxfId="895" priority="76">
      <formula>LEN(TRIM(F83))=0</formula>
    </cfRule>
    <cfRule type="cellIs" dxfId="894" priority="77" operator="between">
      <formula>$C$83-1</formula>
      <formula>1</formula>
    </cfRule>
    <cfRule type="cellIs" dxfId="893" priority="78" operator="greaterThanOrEqual">
      <formula>$C$83</formula>
    </cfRule>
  </conditionalFormatting>
  <conditionalFormatting sqref="F84">
    <cfRule type="containsBlanks" dxfId="892" priority="73">
      <formula>LEN(TRIM(F84))=0</formula>
    </cfRule>
    <cfRule type="cellIs" dxfId="891" priority="74" operator="between">
      <formula>$C$84-1</formula>
      <formula>1</formula>
    </cfRule>
    <cfRule type="cellIs" dxfId="890" priority="75" operator="greaterThanOrEqual">
      <formula>$C$84</formula>
    </cfRule>
  </conditionalFormatting>
  <conditionalFormatting sqref="F85">
    <cfRule type="containsBlanks" dxfId="889" priority="70">
      <formula>LEN(TRIM(F85))=0</formula>
    </cfRule>
    <cfRule type="cellIs" dxfId="888" priority="71" operator="between">
      <formula>$C$85-1</formula>
      <formula>1</formula>
    </cfRule>
    <cfRule type="cellIs" dxfId="887" priority="72" operator="greaterThanOrEqual">
      <formula>$C$85</formula>
    </cfRule>
  </conditionalFormatting>
  <conditionalFormatting sqref="F86">
    <cfRule type="containsBlanks" dxfId="886" priority="67">
      <formula>LEN(TRIM(F86))=0</formula>
    </cfRule>
    <cfRule type="cellIs" dxfId="885" priority="68" operator="between">
      <formula>$C$86-1</formula>
      <formula>1</formula>
    </cfRule>
    <cfRule type="cellIs" dxfId="884" priority="69" operator="greaterThanOrEqual">
      <formula>$C$86</formula>
    </cfRule>
  </conditionalFormatting>
  <conditionalFormatting sqref="F87">
    <cfRule type="containsBlanks" dxfId="883" priority="64">
      <formula>LEN(TRIM(F87))=0</formula>
    </cfRule>
    <cfRule type="cellIs" dxfId="882" priority="65" operator="between">
      <formula>$C$87-1</formula>
      <formula>1</formula>
    </cfRule>
    <cfRule type="cellIs" dxfId="881" priority="66" operator="greaterThanOrEqual">
      <formula>$C$87</formula>
    </cfRule>
  </conditionalFormatting>
  <conditionalFormatting sqref="F88">
    <cfRule type="containsBlanks" dxfId="880" priority="61">
      <formula>LEN(TRIM(F88))=0</formula>
    </cfRule>
    <cfRule type="cellIs" dxfId="879" priority="62" operator="between">
      <formula>$C$88-1</formula>
      <formula>1</formula>
    </cfRule>
    <cfRule type="cellIs" dxfId="878" priority="63" operator="greaterThanOrEqual">
      <formula>$C$88</formula>
    </cfRule>
  </conditionalFormatting>
  <conditionalFormatting sqref="F89">
    <cfRule type="containsBlanks" dxfId="877" priority="58">
      <formula>LEN(TRIM(F89))=0</formula>
    </cfRule>
    <cfRule type="cellIs" dxfId="876" priority="59" operator="between">
      <formula>$C$89-1</formula>
      <formula>1</formula>
    </cfRule>
    <cfRule type="cellIs" dxfId="875" priority="60" operator="greaterThanOrEqual">
      <formula>$C$89</formula>
    </cfRule>
  </conditionalFormatting>
  <conditionalFormatting sqref="F90">
    <cfRule type="containsBlanks" dxfId="874" priority="55">
      <formula>LEN(TRIM(F90))=0</formula>
    </cfRule>
    <cfRule type="cellIs" dxfId="873" priority="56" operator="between">
      <formula>$C$90-1</formula>
      <formula>1</formula>
    </cfRule>
    <cfRule type="cellIs" dxfId="872" priority="57" operator="greaterThanOrEqual">
      <formula>$C$90</formula>
    </cfRule>
  </conditionalFormatting>
  <conditionalFormatting sqref="F91">
    <cfRule type="containsBlanks" dxfId="871" priority="52">
      <formula>LEN(TRIM(F91))=0</formula>
    </cfRule>
    <cfRule type="cellIs" dxfId="870" priority="53" operator="between">
      <formula>$C$91-1</formula>
      <formula>1</formula>
    </cfRule>
    <cfRule type="cellIs" dxfId="869" priority="54" operator="greaterThanOrEqual">
      <formula>$C$91</formula>
    </cfRule>
  </conditionalFormatting>
  <conditionalFormatting sqref="F92">
    <cfRule type="containsBlanks" dxfId="868" priority="49">
      <formula>LEN(TRIM(F92))=0</formula>
    </cfRule>
    <cfRule type="cellIs" dxfId="867" priority="50" operator="between">
      <formula>$C$92-1</formula>
      <formula>1</formula>
    </cfRule>
    <cfRule type="cellIs" dxfId="866" priority="51" operator="greaterThanOrEqual">
      <formula>$C$92</formula>
    </cfRule>
  </conditionalFormatting>
  <conditionalFormatting sqref="F93">
    <cfRule type="containsBlanks" dxfId="865" priority="46">
      <formula>LEN(TRIM(F93))=0</formula>
    </cfRule>
    <cfRule type="cellIs" dxfId="864" priority="47" operator="between">
      <formula>$C$93-1</formula>
      <formula>1</formula>
    </cfRule>
    <cfRule type="cellIs" dxfId="863" priority="48" operator="greaterThanOrEqual">
      <formula>$C$93</formula>
    </cfRule>
  </conditionalFormatting>
  <conditionalFormatting sqref="H79">
    <cfRule type="containsBlanks" dxfId="862" priority="43">
      <formula>LEN(TRIM(H79))=0</formula>
    </cfRule>
    <cfRule type="cellIs" dxfId="861" priority="44" operator="between">
      <formula>$C$79-1</formula>
      <formula>1</formula>
    </cfRule>
    <cfRule type="cellIs" dxfId="860" priority="45" operator="greaterThanOrEqual">
      <formula>$C$79</formula>
    </cfRule>
  </conditionalFormatting>
  <conditionalFormatting sqref="H80">
    <cfRule type="containsBlanks" dxfId="859" priority="40">
      <formula>LEN(TRIM(H80))=0</formula>
    </cfRule>
    <cfRule type="cellIs" dxfId="858" priority="41" operator="between">
      <formula>$C$80-1</formula>
      <formula>1</formula>
    </cfRule>
    <cfRule type="cellIs" dxfId="857" priority="42" operator="greaterThanOrEqual">
      <formula>$C$80</formula>
    </cfRule>
  </conditionalFormatting>
  <conditionalFormatting sqref="H81">
    <cfRule type="containsBlanks" dxfId="856" priority="37">
      <formula>LEN(TRIM(H81))=0</formula>
    </cfRule>
    <cfRule type="cellIs" dxfId="855" priority="38" operator="between">
      <formula>$C$81-1</formula>
      <formula>1</formula>
    </cfRule>
    <cfRule type="cellIs" dxfId="854" priority="39" operator="greaterThanOrEqual">
      <formula>$C$81</formula>
    </cfRule>
  </conditionalFormatting>
  <conditionalFormatting sqref="H82">
    <cfRule type="containsBlanks" dxfId="853" priority="34">
      <formula>LEN(TRIM(H82))=0</formula>
    </cfRule>
    <cfRule type="cellIs" dxfId="852" priority="35" operator="between">
      <formula>$C$82-1</formula>
      <formula>1</formula>
    </cfRule>
    <cfRule type="cellIs" dxfId="851" priority="36" operator="greaterThanOrEqual">
      <formula>$C$82</formula>
    </cfRule>
  </conditionalFormatting>
  <conditionalFormatting sqref="H83">
    <cfRule type="containsBlanks" dxfId="850" priority="31">
      <formula>LEN(TRIM(H83))=0</formula>
    </cfRule>
    <cfRule type="cellIs" dxfId="849" priority="32" operator="between">
      <formula>$C$83-1</formula>
      <formula>1</formula>
    </cfRule>
    <cfRule type="cellIs" dxfId="848" priority="33" operator="greaterThanOrEqual">
      <formula>$C$83</formula>
    </cfRule>
  </conditionalFormatting>
  <conditionalFormatting sqref="H84">
    <cfRule type="containsBlanks" dxfId="847" priority="28">
      <formula>LEN(TRIM(H84))=0</formula>
    </cfRule>
    <cfRule type="cellIs" dxfId="846" priority="29" operator="between">
      <formula>$C$84-1</formula>
      <formula>1</formula>
    </cfRule>
    <cfRule type="cellIs" dxfId="845" priority="30" operator="greaterThanOrEqual">
      <formula>$C$84</formula>
    </cfRule>
  </conditionalFormatting>
  <conditionalFormatting sqref="H85">
    <cfRule type="containsBlanks" dxfId="844" priority="25">
      <formula>LEN(TRIM(H85))=0</formula>
    </cfRule>
    <cfRule type="cellIs" dxfId="843" priority="26" operator="between">
      <formula>$C$85-1</formula>
      <formula>1</formula>
    </cfRule>
    <cfRule type="cellIs" dxfId="842" priority="27" operator="greaterThanOrEqual">
      <formula>$C$85</formula>
    </cfRule>
  </conditionalFormatting>
  <conditionalFormatting sqref="H86">
    <cfRule type="containsBlanks" dxfId="841" priority="22">
      <formula>LEN(TRIM(H86))=0</formula>
    </cfRule>
    <cfRule type="cellIs" dxfId="840" priority="23" operator="between">
      <formula>$C$86-1</formula>
      <formula>1</formula>
    </cfRule>
    <cfRule type="cellIs" dxfId="839" priority="24" operator="greaterThanOrEqual">
      <formula>$C$86</formula>
    </cfRule>
  </conditionalFormatting>
  <conditionalFormatting sqref="H87">
    <cfRule type="containsBlanks" dxfId="838" priority="19">
      <formula>LEN(TRIM(H87))=0</formula>
    </cfRule>
    <cfRule type="cellIs" dxfId="837" priority="20" operator="between">
      <formula>$C$87-1</formula>
      <formula>1</formula>
    </cfRule>
    <cfRule type="cellIs" dxfId="836" priority="21" operator="greaterThanOrEqual">
      <formula>$C$87</formula>
    </cfRule>
  </conditionalFormatting>
  <conditionalFormatting sqref="H88">
    <cfRule type="containsBlanks" dxfId="835" priority="16">
      <formula>LEN(TRIM(H88))=0</formula>
    </cfRule>
    <cfRule type="cellIs" dxfId="834" priority="17" operator="between">
      <formula>$C$88-1</formula>
      <formula>1</formula>
    </cfRule>
    <cfRule type="cellIs" dxfId="833" priority="18" operator="greaterThanOrEqual">
      <formula>$C$88</formula>
    </cfRule>
  </conditionalFormatting>
  <conditionalFormatting sqref="H89">
    <cfRule type="containsBlanks" dxfId="832" priority="13">
      <formula>LEN(TRIM(H89))=0</formula>
    </cfRule>
    <cfRule type="cellIs" dxfId="831" priority="14" operator="between">
      <formula>$C$89-1</formula>
      <formula>1</formula>
    </cfRule>
    <cfRule type="cellIs" dxfId="830" priority="15" operator="greaterThanOrEqual">
      <formula>$C$89</formula>
    </cfRule>
  </conditionalFormatting>
  <conditionalFormatting sqref="H90">
    <cfRule type="containsBlanks" dxfId="829" priority="10">
      <formula>LEN(TRIM(H90))=0</formula>
    </cfRule>
    <cfRule type="cellIs" dxfId="828" priority="11" operator="between">
      <formula>$C$90-1</formula>
      <formula>1</formula>
    </cfRule>
    <cfRule type="cellIs" dxfId="827" priority="12" operator="greaterThanOrEqual">
      <formula>$C$90</formula>
    </cfRule>
  </conditionalFormatting>
  <conditionalFormatting sqref="H91">
    <cfRule type="containsBlanks" dxfId="826" priority="7">
      <formula>LEN(TRIM(H91))=0</formula>
    </cfRule>
    <cfRule type="cellIs" dxfId="825" priority="8" operator="between">
      <formula>$C$91-1</formula>
      <formula>1</formula>
    </cfRule>
    <cfRule type="cellIs" dxfId="824" priority="9" operator="greaterThanOrEqual">
      <formula>$C$91</formula>
    </cfRule>
  </conditionalFormatting>
  <conditionalFormatting sqref="H92">
    <cfRule type="containsBlanks" dxfId="823" priority="4">
      <formula>LEN(TRIM(H92))=0</formula>
    </cfRule>
    <cfRule type="cellIs" dxfId="822" priority="5" operator="between">
      <formula>$C$92-1</formula>
      <formula>1</formula>
    </cfRule>
    <cfRule type="cellIs" dxfId="821" priority="6" operator="greaterThanOrEqual">
      <formula>$C$92</formula>
    </cfRule>
  </conditionalFormatting>
  <conditionalFormatting sqref="H93">
    <cfRule type="containsBlanks" dxfId="820" priority="1">
      <formula>LEN(TRIM(H93))=0</formula>
    </cfRule>
    <cfRule type="cellIs" dxfId="819" priority="2" operator="between">
      <formula>$C$93-1</formula>
      <formula>1</formula>
    </cfRule>
    <cfRule type="cellIs" dxfId="818" priority="3" operator="greaterThanOrEqual">
      <formula>$C$93</formula>
    </cfRule>
  </conditionalFormatting>
  <dataValidations disablePrompts="1" count="3">
    <dataValidation type="list" allowBlank="1" showInputMessage="1" showErrorMessage="1" sqref="C37:D37">
      <formula1>"Permanent, Contract, Others"</formula1>
    </dataValidation>
    <dataValidation type="list" allowBlank="1" showInputMessage="1" showErrorMessage="1" sqref="C5:D5">
      <formula1>"Yes, No"</formula1>
    </dataValidation>
    <dataValidation type="list" allowBlank="1" showInputMessage="1" showErrorMessage="1" sqref="C6:D6">
      <formula1>"New, Renewal, Redesignation"</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C19" sqref="C19"/>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6'!C4</f>
        <v>0</v>
      </c>
      <c r="D2" s="189"/>
      <c r="E2" s="66"/>
      <c r="F2" s="67"/>
      <c r="G2" s="67"/>
      <c r="H2" s="67"/>
      <c r="I2" s="67"/>
      <c r="J2" s="67"/>
      <c r="K2" s="67"/>
      <c r="L2" s="67"/>
      <c r="M2" s="67"/>
      <c r="N2" s="67"/>
      <c r="O2" s="67"/>
    </row>
    <row r="3" spans="2:18" x14ac:dyDescent="0.2">
      <c r="B3" s="64" t="s">
        <v>3</v>
      </c>
      <c r="C3" s="189">
        <f>'EQ Succession Plan 6'!C14</f>
        <v>0</v>
      </c>
      <c r="D3" s="189"/>
      <c r="E3" s="66"/>
      <c r="F3" s="67"/>
      <c r="G3" s="67"/>
      <c r="H3" s="67"/>
      <c r="I3" s="67"/>
      <c r="J3" s="67"/>
      <c r="K3" s="67"/>
      <c r="L3" s="67"/>
      <c r="M3" s="67"/>
      <c r="N3" s="67"/>
      <c r="O3" s="67"/>
    </row>
    <row r="4" spans="2:18" x14ac:dyDescent="0.2">
      <c r="B4" s="64" t="s">
        <v>9</v>
      </c>
      <c r="C4" s="189">
        <f>'EQ Succession Plan 6'!C19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6'!C34</f>
        <v>0</v>
      </c>
      <c r="D7" s="189"/>
      <c r="E7" s="66"/>
      <c r="F7" s="16"/>
      <c r="G7" s="16"/>
      <c r="H7" s="16"/>
      <c r="I7" s="16"/>
      <c r="J7" s="16"/>
      <c r="K7" s="16"/>
      <c r="L7" s="16"/>
      <c r="M7" s="16"/>
      <c r="N7" s="16"/>
      <c r="O7" s="16"/>
    </row>
    <row r="8" spans="2:18" x14ac:dyDescent="0.2">
      <c r="B8" s="65" t="s">
        <v>172</v>
      </c>
      <c r="C8" s="189">
        <f>'EQ Succession Plan 6'!C35</f>
        <v>0</v>
      </c>
      <c r="D8" s="189"/>
      <c r="E8" s="66"/>
      <c r="F8" s="17"/>
      <c r="G8" s="17"/>
      <c r="H8" s="17"/>
      <c r="I8" s="17"/>
      <c r="J8" s="17"/>
      <c r="K8" s="17"/>
      <c r="L8" s="17"/>
      <c r="M8" s="17"/>
    </row>
    <row r="9" spans="2:18" x14ac:dyDescent="0.2">
      <c r="B9" s="65" t="s">
        <v>173</v>
      </c>
      <c r="C9" s="189">
        <f>'EQ Succession Plan 6'!C37</f>
        <v>0</v>
      </c>
      <c r="D9" s="189"/>
      <c r="E9" s="66"/>
      <c r="F9" s="17"/>
      <c r="G9" s="17"/>
      <c r="H9" s="17"/>
      <c r="I9" s="17"/>
      <c r="J9" s="17"/>
      <c r="K9" s="17"/>
      <c r="L9" s="17"/>
      <c r="M9" s="17"/>
    </row>
    <row r="10" spans="2:18" x14ac:dyDescent="0.2">
      <c r="B10" s="65" t="s">
        <v>17</v>
      </c>
      <c r="C10" s="189">
        <f>'EQ Succession Plan 6'!C38</f>
        <v>0</v>
      </c>
      <c r="D10" s="189"/>
      <c r="E10" s="66"/>
      <c r="F10" s="17"/>
      <c r="G10" s="17"/>
      <c r="H10" s="17"/>
      <c r="I10" s="17"/>
      <c r="J10" s="17"/>
      <c r="K10" s="17"/>
      <c r="L10" s="17"/>
      <c r="M10" s="17"/>
    </row>
    <row r="11" spans="2:18" ht="12.6" customHeight="1" x14ac:dyDescent="0.2">
      <c r="B11" s="65" t="s">
        <v>134</v>
      </c>
      <c r="C11" s="189">
        <f>'EQ Succession Plan 6'!C39</f>
        <v>0</v>
      </c>
      <c r="D11" s="189"/>
      <c r="E11" s="66"/>
      <c r="F11" s="17"/>
      <c r="G11" s="17"/>
      <c r="H11" s="17"/>
      <c r="I11" s="17"/>
      <c r="J11" s="17"/>
      <c r="K11" s="17"/>
      <c r="L11" s="17"/>
      <c r="M11" s="17"/>
      <c r="N11" s="17"/>
      <c r="O11" s="17"/>
    </row>
    <row r="12" spans="2:18" ht="12.6" customHeight="1" x14ac:dyDescent="0.2">
      <c r="B12" s="65" t="s">
        <v>204</v>
      </c>
      <c r="C12" s="190">
        <f>'EQ Succession Plan 6'!C40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6'!B79=0," ",'EQ Succession Plan 6'!B79)</f>
        <v xml:space="preserve"> </v>
      </c>
      <c r="C17" s="77">
        <f>'EQ Succession Plan 6'!C79</f>
        <v>0</v>
      </c>
      <c r="D17" s="77">
        <f>'EQ Succession Plan 6'!E79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6'!B80=0," ",'EQ Succession Plan 6'!B80)</f>
        <v xml:space="preserve"> </v>
      </c>
      <c r="C18" s="77">
        <f>'EQ Succession Plan 6'!C80</f>
        <v>0</v>
      </c>
      <c r="D18" s="77">
        <f>'EQ Succession Plan 6'!E80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6'!B81=0," ",'EQ Succession Plan 6'!B81)</f>
        <v xml:space="preserve"> </v>
      </c>
      <c r="C19" s="77">
        <f>'EQ Succession Plan 6'!C81</f>
        <v>0</v>
      </c>
      <c r="D19" s="77">
        <f>'EQ Succession Plan 6'!E81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6'!B82=0," ",'EQ Succession Plan 6'!B82)</f>
        <v xml:space="preserve"> </v>
      </c>
      <c r="C20" s="77">
        <f>'EQ Succession Plan 6'!C82</f>
        <v>0</v>
      </c>
      <c r="D20" s="77">
        <f>'EQ Succession Plan 6'!E82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6'!B83=0," ",'EQ Succession Plan 6'!B83)</f>
        <v xml:space="preserve"> </v>
      </c>
      <c r="C21" s="77">
        <f>'EQ Succession Plan 6'!C83</f>
        <v>0</v>
      </c>
      <c r="D21" s="77">
        <f>'EQ Succession Plan 6'!E83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6'!B84=0," ",'EQ Succession Plan 6'!B84)</f>
        <v xml:space="preserve"> </v>
      </c>
      <c r="C22" s="77">
        <f>'EQ Succession Plan 6'!C84</f>
        <v>0</v>
      </c>
      <c r="D22" s="77">
        <f>'EQ Succession Plan 6'!E84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6'!B85=0," ",'EQ Succession Plan 6'!B85)</f>
        <v xml:space="preserve"> </v>
      </c>
      <c r="C23" s="77">
        <f>'EQ Succession Plan 6'!C85</f>
        <v>0</v>
      </c>
      <c r="D23" s="77">
        <f>'EQ Succession Plan 6'!E85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6'!B86=0," ",'EQ Succession Plan 6'!B86)</f>
        <v xml:space="preserve"> </v>
      </c>
      <c r="C24" s="77">
        <f>'EQ Succession Plan 6'!C86</f>
        <v>0</v>
      </c>
      <c r="D24" s="77">
        <f>'EQ Succession Plan 6'!E86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6'!B87=0," ",'EQ Succession Plan 6'!B87)</f>
        <v xml:space="preserve"> </v>
      </c>
      <c r="C25" s="77">
        <f>'EQ Succession Plan 6'!C87</f>
        <v>0</v>
      </c>
      <c r="D25" s="77">
        <f>'EQ Succession Plan 6'!E87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6'!B88=0," ",'EQ Succession Plan 6'!B88)</f>
        <v xml:space="preserve"> </v>
      </c>
      <c r="C26" s="77">
        <f>'EQ Succession Plan 6'!C88</f>
        <v>0</v>
      </c>
      <c r="D26" s="77">
        <f>'EQ Succession Plan 6'!E88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6'!B89=0," ",'EQ Succession Plan 6'!B89)</f>
        <v xml:space="preserve"> </v>
      </c>
      <c r="C27" s="77">
        <f>'EQ Succession Plan 6'!C89</f>
        <v>0</v>
      </c>
      <c r="D27" s="77">
        <f>'EQ Succession Plan 6'!E89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6'!B90=0," ",'EQ Succession Plan 6'!B90)</f>
        <v xml:space="preserve"> </v>
      </c>
      <c r="C28" s="77">
        <f>'EQ Succession Plan 6'!C90</f>
        <v>0</v>
      </c>
      <c r="D28" s="77">
        <f>'EQ Succession Plan 6'!E90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6'!B91=0," ",'EQ Succession Plan 6'!B91)</f>
        <v xml:space="preserve"> </v>
      </c>
      <c r="C29" s="77">
        <f>'EQ Succession Plan 6'!C91</f>
        <v>0</v>
      </c>
      <c r="D29" s="77">
        <f>'EQ Succession Plan 6'!E91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6'!B92=0," ",'EQ Succession Plan 6'!B92)</f>
        <v xml:space="preserve"> </v>
      </c>
      <c r="C30" s="77">
        <f>'EQ Succession Plan 6'!C92</f>
        <v>0</v>
      </c>
      <c r="D30" s="77">
        <f>'EQ Succession Plan 6'!E92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6'!B93=0," ",'EQ Succession Plan 6'!B93)</f>
        <v xml:space="preserve"> </v>
      </c>
      <c r="C31" s="77">
        <f>'EQ Succession Plan 6'!C93</f>
        <v>0</v>
      </c>
      <c r="D31" s="77">
        <f>'EQ Succession Plan 6'!E93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6'!D34</f>
        <v>0</v>
      </c>
      <c r="D34" s="189"/>
      <c r="E34" s="66"/>
      <c r="F34" s="16"/>
      <c r="G34" s="16"/>
      <c r="H34" s="16"/>
      <c r="I34" s="16"/>
      <c r="J34" s="16"/>
      <c r="K34" s="16"/>
      <c r="L34" s="16"/>
      <c r="M34" s="16"/>
      <c r="N34" s="16"/>
      <c r="O34" s="16"/>
    </row>
    <row r="35" spans="2:18" x14ac:dyDescent="0.2">
      <c r="B35" s="65" t="s">
        <v>167</v>
      </c>
      <c r="C35" s="189">
        <f>'EQ Succession Plan 6'!D35</f>
        <v>0</v>
      </c>
      <c r="D35" s="189"/>
      <c r="E35" s="66"/>
      <c r="F35" s="17"/>
      <c r="G35" s="17"/>
      <c r="H35" s="17"/>
      <c r="I35" s="17"/>
      <c r="J35" s="17"/>
      <c r="K35" s="17"/>
      <c r="L35" s="17"/>
      <c r="M35" s="17"/>
      <c r="N35" s="17"/>
      <c r="O35" s="17"/>
    </row>
    <row r="36" spans="2:18" x14ac:dyDescent="0.2">
      <c r="B36" s="65" t="s">
        <v>168</v>
      </c>
      <c r="C36" s="189">
        <f>'EQ Succession Plan 6'!D37</f>
        <v>0</v>
      </c>
      <c r="D36" s="189"/>
      <c r="E36" s="66"/>
      <c r="F36" s="17"/>
      <c r="G36" s="17"/>
      <c r="H36" s="17"/>
      <c r="I36" s="17"/>
      <c r="J36" s="17"/>
      <c r="K36" s="17"/>
      <c r="L36" s="17"/>
      <c r="M36" s="17"/>
      <c r="N36" s="17"/>
      <c r="O36" s="17"/>
    </row>
    <row r="37" spans="2:18" x14ac:dyDescent="0.2">
      <c r="B37" s="65" t="s">
        <v>170</v>
      </c>
      <c r="C37" s="189">
        <f>'EQ Succession Plan 6'!D38</f>
        <v>0</v>
      </c>
      <c r="D37" s="189"/>
      <c r="E37" s="66"/>
      <c r="F37" s="17"/>
      <c r="G37" s="17"/>
      <c r="H37" s="17"/>
      <c r="I37" s="17"/>
      <c r="J37" s="17"/>
      <c r="K37" s="17"/>
      <c r="L37" s="17"/>
      <c r="M37" s="17"/>
      <c r="N37" s="17"/>
      <c r="O37" s="17"/>
    </row>
    <row r="38" spans="2:18" x14ac:dyDescent="0.2">
      <c r="B38" s="65" t="s">
        <v>169</v>
      </c>
      <c r="C38" s="189">
        <f>'EQ Succession Plan 6'!D39</f>
        <v>0</v>
      </c>
      <c r="D38" s="189"/>
      <c r="E38" s="66"/>
      <c r="F38" s="17"/>
      <c r="G38" s="17"/>
      <c r="H38" s="17"/>
      <c r="I38" s="17"/>
      <c r="J38" s="17"/>
      <c r="K38" s="17"/>
      <c r="L38" s="17"/>
      <c r="M38" s="17"/>
      <c r="N38" s="17"/>
      <c r="O38" s="17"/>
    </row>
    <row r="39" spans="2:18" ht="12" customHeight="1" x14ac:dyDescent="0.2">
      <c r="B39" s="65" t="s">
        <v>205</v>
      </c>
      <c r="C39" s="192">
        <f>'EQ Succession Plan 6'!D40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6'!B79=0," ",'EQ Succession Plan 6'!B79)</f>
        <v xml:space="preserve"> </v>
      </c>
      <c r="C44" s="77">
        <f>'EQ Succession Plan 6'!C79</f>
        <v>0</v>
      </c>
      <c r="D44" s="77">
        <f>'EQ Succession Plan 6'!G79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6'!B80=0," ",'EQ Succession Plan 6'!B80)</f>
        <v xml:space="preserve"> </v>
      </c>
      <c r="C45" s="77">
        <f>'EQ Succession Plan 6'!C80</f>
        <v>0</v>
      </c>
      <c r="D45" s="77">
        <f>'EQ Succession Plan 6'!G80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6'!B81=0," ",'EQ Succession Plan 6'!B81)</f>
        <v xml:space="preserve"> </v>
      </c>
      <c r="C46" s="77">
        <f>'EQ Succession Plan 6'!C81</f>
        <v>0</v>
      </c>
      <c r="D46" s="77">
        <f>'EQ Succession Plan 6'!G81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6'!B82=0," ",'EQ Succession Plan 6'!B82)</f>
        <v xml:space="preserve"> </v>
      </c>
      <c r="C47" s="77">
        <f>'EQ Succession Plan 6'!C82</f>
        <v>0</v>
      </c>
      <c r="D47" s="77">
        <f>'EQ Succession Plan 6'!G82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6'!B83=0," ",'EQ Succession Plan 6'!B83)</f>
        <v xml:space="preserve"> </v>
      </c>
      <c r="C48" s="77">
        <f>'EQ Succession Plan 6'!C83</f>
        <v>0</v>
      </c>
      <c r="D48" s="77">
        <f>'EQ Succession Plan 6'!G83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6'!B84=0," ",'EQ Succession Plan 6'!B84)</f>
        <v xml:space="preserve"> </v>
      </c>
      <c r="C49" s="77">
        <f>'EQ Succession Plan 6'!C84</f>
        <v>0</v>
      </c>
      <c r="D49" s="77">
        <f>'EQ Succession Plan 6'!G84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6'!B85=0," ",'EQ Succession Plan 6'!B85)</f>
        <v xml:space="preserve"> </v>
      </c>
      <c r="C50" s="77">
        <f>'EQ Succession Plan 6'!C85</f>
        <v>0</v>
      </c>
      <c r="D50" s="77">
        <f>'EQ Succession Plan 6'!G85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6'!B86=0," ",'EQ Succession Plan 6'!B86)</f>
        <v xml:space="preserve"> </v>
      </c>
      <c r="C51" s="77">
        <f>'EQ Succession Plan 6'!C86</f>
        <v>0</v>
      </c>
      <c r="D51" s="77">
        <f>'EQ Succession Plan 6'!G86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6'!B87=0," ",'EQ Succession Plan 6'!B87)</f>
        <v xml:space="preserve"> </v>
      </c>
      <c r="C52" s="77">
        <f>'EQ Succession Plan 6'!C87</f>
        <v>0</v>
      </c>
      <c r="D52" s="77">
        <f>'EQ Succession Plan 6'!G87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6'!B88=0," ",'EQ Succession Plan 6'!B88)</f>
        <v xml:space="preserve"> </v>
      </c>
      <c r="C53" s="77">
        <f>'EQ Succession Plan 6'!C88</f>
        <v>0</v>
      </c>
      <c r="D53" s="77">
        <f>'EQ Succession Plan 6'!G88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6'!B89=0," ",'EQ Succession Plan 6'!B89)</f>
        <v xml:space="preserve"> </v>
      </c>
      <c r="C54" s="77">
        <f>'EQ Succession Plan 6'!C89</f>
        <v>0</v>
      </c>
      <c r="D54" s="77">
        <f>'EQ Succession Plan 6'!G89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6'!B90=0," ",'EQ Succession Plan 6'!B90)</f>
        <v xml:space="preserve"> </v>
      </c>
      <c r="C55" s="77">
        <f>'EQ Succession Plan 6'!C90</f>
        <v>0</v>
      </c>
      <c r="D55" s="77">
        <f>'EQ Succession Plan 6'!G90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6'!B91=0," ",'EQ Succession Plan 6'!B91)</f>
        <v xml:space="preserve"> </v>
      </c>
      <c r="C56" s="77">
        <f>'EQ Succession Plan 6'!C91</f>
        <v>0</v>
      </c>
      <c r="D56" s="77">
        <f>'EQ Succession Plan 6'!G91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6'!B92=0," ",'EQ Succession Plan 6'!B92)</f>
        <v xml:space="preserve"> </v>
      </c>
      <c r="C57" s="77">
        <f>'EQ Succession Plan 6'!C92</f>
        <v>0</v>
      </c>
      <c r="D57" s="77">
        <f>'EQ Succession Plan 6'!G92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6'!B93=0," ",'EQ Succession Plan 6'!B93)</f>
        <v xml:space="preserve"> </v>
      </c>
      <c r="C58" s="77">
        <f>'EQ Succession Plan 6'!C93</f>
        <v>0</v>
      </c>
      <c r="D58" s="77">
        <f>'EQ Succession Plan 6'!G93</f>
        <v>0</v>
      </c>
      <c r="E58" s="50" t="str">
        <f t="shared" si="1"/>
        <v xml:space="preserve"> </v>
      </c>
      <c r="F58" s="41"/>
      <c r="G58" s="41"/>
      <c r="H58" s="41"/>
      <c r="I58" s="41"/>
      <c r="J58" s="41"/>
      <c r="K58" s="41"/>
      <c r="L58" s="41"/>
      <c r="M58" s="41"/>
      <c r="N58" s="137"/>
      <c r="O58" s="138"/>
      <c r="P58" s="138"/>
      <c r="Q58" s="138"/>
      <c r="R58" s="139"/>
    </row>
  </sheetData>
  <sheetProtection algorithmName="SHA-1" hashValue="S0BBJ6IgN+QF76pgXA5yEbTsNMI=" saltValue="gyBBb7fFzcKMQbJ7rykPEA=="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817" priority="88">
      <formula>LEN(TRIM(E17))=0</formula>
    </cfRule>
    <cfRule type="cellIs" dxfId="816" priority="89" operator="lessThan">
      <formula>$C$17</formula>
    </cfRule>
    <cfRule type="cellIs" dxfId="815" priority="90" operator="greaterThanOrEqual">
      <formula>$C$17</formula>
    </cfRule>
  </conditionalFormatting>
  <conditionalFormatting sqref="E18">
    <cfRule type="containsBlanks" dxfId="814" priority="85">
      <formula>LEN(TRIM(E18))=0</formula>
    </cfRule>
    <cfRule type="cellIs" dxfId="813" priority="86" operator="lessThan">
      <formula>$C$18</formula>
    </cfRule>
    <cfRule type="cellIs" dxfId="812" priority="87" operator="greaterThanOrEqual">
      <formula>$C$18</formula>
    </cfRule>
  </conditionalFormatting>
  <conditionalFormatting sqref="E19">
    <cfRule type="containsBlanks" dxfId="811" priority="82">
      <formula>LEN(TRIM(E19))=0</formula>
    </cfRule>
    <cfRule type="cellIs" dxfId="810" priority="83" operator="lessThan">
      <formula>$C$19</formula>
    </cfRule>
    <cfRule type="cellIs" dxfId="809" priority="84" operator="greaterThanOrEqual">
      <formula>$C$19</formula>
    </cfRule>
  </conditionalFormatting>
  <conditionalFormatting sqref="E20">
    <cfRule type="containsBlanks" dxfId="808" priority="79">
      <formula>LEN(TRIM(E20))=0</formula>
    </cfRule>
    <cfRule type="cellIs" dxfId="807" priority="80" operator="lessThan">
      <formula>$C$20</formula>
    </cfRule>
    <cfRule type="cellIs" dxfId="806" priority="81" operator="greaterThanOrEqual">
      <formula>$C$17</formula>
    </cfRule>
  </conditionalFormatting>
  <conditionalFormatting sqref="E21">
    <cfRule type="containsBlanks" dxfId="805" priority="76">
      <formula>LEN(TRIM(E21))=0</formula>
    </cfRule>
    <cfRule type="cellIs" dxfId="804" priority="77" operator="lessThan">
      <formula>$C$21</formula>
    </cfRule>
    <cfRule type="cellIs" dxfId="803" priority="78" operator="greaterThanOrEqual">
      <formula>$C$21</formula>
    </cfRule>
  </conditionalFormatting>
  <conditionalFormatting sqref="E22">
    <cfRule type="containsBlanks" dxfId="802" priority="73">
      <formula>LEN(TRIM(E22))=0</formula>
    </cfRule>
    <cfRule type="cellIs" dxfId="801" priority="74" operator="lessThan">
      <formula>$C$22</formula>
    </cfRule>
    <cfRule type="cellIs" dxfId="800" priority="75" operator="greaterThanOrEqual">
      <formula>$C$22</formula>
    </cfRule>
  </conditionalFormatting>
  <conditionalFormatting sqref="E23">
    <cfRule type="containsBlanks" dxfId="799" priority="70">
      <formula>LEN(TRIM(E23))=0</formula>
    </cfRule>
    <cfRule type="cellIs" dxfId="798" priority="71" operator="lessThan">
      <formula>$C$23</formula>
    </cfRule>
    <cfRule type="cellIs" dxfId="797" priority="72" operator="greaterThanOrEqual">
      <formula>$C$23</formula>
    </cfRule>
  </conditionalFormatting>
  <conditionalFormatting sqref="E24">
    <cfRule type="containsBlanks" dxfId="796" priority="67">
      <formula>LEN(TRIM(E24))=0</formula>
    </cfRule>
    <cfRule type="cellIs" dxfId="795" priority="68" operator="lessThan">
      <formula>$C$24</formula>
    </cfRule>
    <cfRule type="cellIs" dxfId="794" priority="69" operator="greaterThanOrEqual">
      <formula>$C$24</formula>
    </cfRule>
  </conditionalFormatting>
  <conditionalFormatting sqref="E25">
    <cfRule type="containsBlanks" dxfId="793" priority="64">
      <formula>LEN(TRIM(E25))=0</formula>
    </cfRule>
    <cfRule type="cellIs" dxfId="792" priority="65" operator="lessThan">
      <formula>$C$25</formula>
    </cfRule>
    <cfRule type="cellIs" dxfId="791" priority="66" operator="greaterThanOrEqual">
      <formula>$C$25</formula>
    </cfRule>
  </conditionalFormatting>
  <conditionalFormatting sqref="E26">
    <cfRule type="containsBlanks" dxfId="790" priority="61">
      <formula>LEN(TRIM(E26))=0</formula>
    </cfRule>
    <cfRule type="cellIs" dxfId="789" priority="62" operator="lessThan">
      <formula>$C$26</formula>
    </cfRule>
    <cfRule type="cellIs" dxfId="788" priority="63" operator="greaterThanOrEqual">
      <formula>$C$26</formula>
    </cfRule>
  </conditionalFormatting>
  <conditionalFormatting sqref="E27">
    <cfRule type="containsBlanks" dxfId="787" priority="58">
      <formula>LEN(TRIM(E27))=0</formula>
    </cfRule>
    <cfRule type="cellIs" dxfId="786" priority="59" operator="lessThan">
      <formula>$C$27</formula>
    </cfRule>
    <cfRule type="cellIs" dxfId="785" priority="60" operator="greaterThanOrEqual">
      <formula>$C$27</formula>
    </cfRule>
  </conditionalFormatting>
  <conditionalFormatting sqref="E28">
    <cfRule type="containsBlanks" dxfId="784" priority="55">
      <formula>LEN(TRIM(E28))=0</formula>
    </cfRule>
    <cfRule type="cellIs" dxfId="783" priority="56" operator="lessThan">
      <formula>$C$28</formula>
    </cfRule>
    <cfRule type="cellIs" dxfId="782" priority="57" operator="greaterThanOrEqual">
      <formula>$C$28</formula>
    </cfRule>
  </conditionalFormatting>
  <conditionalFormatting sqref="E29">
    <cfRule type="containsBlanks" dxfId="781" priority="52">
      <formula>LEN(TRIM(E29))=0</formula>
    </cfRule>
    <cfRule type="cellIs" dxfId="780" priority="53" operator="lessThan">
      <formula>$C$29</formula>
    </cfRule>
    <cfRule type="cellIs" dxfId="779" priority="54" operator="greaterThanOrEqual">
      <formula>$C$29</formula>
    </cfRule>
  </conditionalFormatting>
  <conditionalFormatting sqref="E30">
    <cfRule type="containsBlanks" dxfId="778" priority="49">
      <formula>LEN(TRIM(E30))=0</formula>
    </cfRule>
    <cfRule type="cellIs" dxfId="777" priority="50" operator="lessThan">
      <formula>$C$30</formula>
    </cfRule>
    <cfRule type="cellIs" dxfId="776" priority="51" operator="greaterThanOrEqual">
      <formula>$C$30</formula>
    </cfRule>
  </conditionalFormatting>
  <conditionalFormatting sqref="E31">
    <cfRule type="containsBlanks" dxfId="775" priority="46">
      <formula>LEN(TRIM(E31))=0</formula>
    </cfRule>
    <cfRule type="cellIs" dxfId="774" priority="47" operator="lessThan">
      <formula>$C$31</formula>
    </cfRule>
    <cfRule type="cellIs" dxfId="773" priority="48" operator="greaterThanOrEqual">
      <formula>$C$31</formula>
    </cfRule>
  </conditionalFormatting>
  <conditionalFormatting sqref="E44">
    <cfRule type="containsBlanks" dxfId="772" priority="43">
      <formula>LEN(TRIM(E44))=0</formula>
    </cfRule>
    <cfRule type="cellIs" dxfId="771" priority="44" operator="lessThan">
      <formula>$C$44</formula>
    </cfRule>
    <cfRule type="cellIs" dxfId="770" priority="45" operator="greaterThanOrEqual">
      <formula>$C$44</formula>
    </cfRule>
  </conditionalFormatting>
  <conditionalFormatting sqref="E45">
    <cfRule type="containsBlanks" dxfId="769" priority="40">
      <formula>LEN(TRIM(E45))=0</formula>
    </cfRule>
    <cfRule type="cellIs" dxfId="768" priority="41" operator="lessThan">
      <formula>$C$45</formula>
    </cfRule>
    <cfRule type="cellIs" dxfId="767" priority="42" operator="greaterThanOrEqual">
      <formula>$C$45</formula>
    </cfRule>
  </conditionalFormatting>
  <conditionalFormatting sqref="E46">
    <cfRule type="containsBlanks" dxfId="766" priority="37">
      <formula>LEN(TRIM(E46))=0</formula>
    </cfRule>
    <cfRule type="cellIs" dxfId="765" priority="38" operator="lessThan">
      <formula>$C$46</formula>
    </cfRule>
    <cfRule type="cellIs" dxfId="764" priority="39" operator="greaterThanOrEqual">
      <formula>$C$46</formula>
    </cfRule>
  </conditionalFormatting>
  <conditionalFormatting sqref="E47">
    <cfRule type="containsBlanks" dxfId="763" priority="34">
      <formula>LEN(TRIM(E47))=0</formula>
    </cfRule>
    <cfRule type="cellIs" dxfId="762" priority="35" operator="lessThan">
      <formula>$C$47</formula>
    </cfRule>
    <cfRule type="cellIs" dxfId="761" priority="36" operator="greaterThanOrEqual">
      <formula>$C$47</formula>
    </cfRule>
  </conditionalFormatting>
  <conditionalFormatting sqref="E48">
    <cfRule type="containsBlanks" dxfId="760" priority="31">
      <formula>LEN(TRIM(E48))=0</formula>
    </cfRule>
    <cfRule type="cellIs" dxfId="759" priority="32" operator="lessThan">
      <formula>$C$48</formula>
    </cfRule>
    <cfRule type="cellIs" dxfId="758" priority="33" operator="greaterThanOrEqual">
      <formula>$C$48</formula>
    </cfRule>
  </conditionalFormatting>
  <conditionalFormatting sqref="E49">
    <cfRule type="containsBlanks" dxfId="757" priority="28">
      <formula>LEN(TRIM(E49))=0</formula>
    </cfRule>
    <cfRule type="cellIs" dxfId="756" priority="29" operator="lessThan">
      <formula>$C$49</formula>
    </cfRule>
    <cfRule type="cellIs" dxfId="755" priority="30" operator="greaterThanOrEqual">
      <formula>$C$49</formula>
    </cfRule>
  </conditionalFormatting>
  <conditionalFormatting sqref="E50">
    <cfRule type="containsBlanks" dxfId="754" priority="25">
      <formula>LEN(TRIM(E50))=0</formula>
    </cfRule>
    <cfRule type="cellIs" dxfId="753" priority="26" operator="lessThan">
      <formula>$C$50</formula>
    </cfRule>
    <cfRule type="cellIs" dxfId="752" priority="27" operator="greaterThanOrEqual">
      <formula>$C$50</formula>
    </cfRule>
  </conditionalFormatting>
  <conditionalFormatting sqref="E51">
    <cfRule type="containsBlanks" dxfId="751" priority="22">
      <formula>LEN(TRIM(E51))=0</formula>
    </cfRule>
    <cfRule type="cellIs" dxfId="750" priority="23" operator="lessThan">
      <formula>$C$51</formula>
    </cfRule>
    <cfRule type="cellIs" dxfId="749" priority="24" operator="greaterThanOrEqual">
      <formula>$C$51</formula>
    </cfRule>
  </conditionalFormatting>
  <conditionalFormatting sqref="E52">
    <cfRule type="containsBlanks" dxfId="748" priority="19">
      <formula>LEN(TRIM(E52))=0</formula>
    </cfRule>
    <cfRule type="cellIs" dxfId="747" priority="20" operator="lessThan">
      <formula>$C$52</formula>
    </cfRule>
    <cfRule type="cellIs" dxfId="746" priority="21" operator="greaterThanOrEqual">
      <formula>$C$52</formula>
    </cfRule>
  </conditionalFormatting>
  <conditionalFormatting sqref="E53">
    <cfRule type="containsBlanks" dxfId="745" priority="16">
      <formula>LEN(TRIM(E53))=0</formula>
    </cfRule>
    <cfRule type="cellIs" dxfId="744" priority="17" operator="lessThan">
      <formula>$C$53</formula>
    </cfRule>
    <cfRule type="cellIs" dxfId="743" priority="18" operator="greaterThanOrEqual">
      <formula>$C$53</formula>
    </cfRule>
  </conditionalFormatting>
  <conditionalFormatting sqref="E54">
    <cfRule type="containsBlanks" dxfId="742" priority="13">
      <formula>LEN(TRIM(E54))=0</formula>
    </cfRule>
    <cfRule type="cellIs" dxfId="741" priority="14" operator="lessThan">
      <formula>$C$54</formula>
    </cfRule>
    <cfRule type="cellIs" dxfId="740" priority="15" operator="greaterThanOrEqual">
      <formula>$C$54</formula>
    </cfRule>
  </conditionalFormatting>
  <conditionalFormatting sqref="E55">
    <cfRule type="containsBlanks" dxfId="739" priority="10">
      <formula>LEN(TRIM(E55))=0</formula>
    </cfRule>
    <cfRule type="cellIs" dxfId="738" priority="11" operator="lessThan">
      <formula>$C$55</formula>
    </cfRule>
    <cfRule type="cellIs" dxfId="737" priority="12" operator="greaterThanOrEqual">
      <formula>$C$55</formula>
    </cfRule>
  </conditionalFormatting>
  <conditionalFormatting sqref="E56">
    <cfRule type="containsBlanks" dxfId="736" priority="7">
      <formula>LEN(TRIM(E56))=0</formula>
    </cfRule>
    <cfRule type="cellIs" dxfId="735" priority="8" operator="lessThan">
      <formula>$C$56</formula>
    </cfRule>
    <cfRule type="cellIs" dxfId="734" priority="9" operator="greaterThanOrEqual">
      <formula>$C$56</formula>
    </cfRule>
  </conditionalFormatting>
  <conditionalFormatting sqref="E57">
    <cfRule type="containsBlanks" dxfId="733" priority="4">
      <formula>LEN(TRIM(E57))=0</formula>
    </cfRule>
    <cfRule type="cellIs" dxfId="732" priority="5" operator="lessThan">
      <formula>$C$57</formula>
    </cfRule>
    <cfRule type="cellIs" dxfId="731" priority="6" operator="greaterThanOrEqual">
      <formula>$C$57</formula>
    </cfRule>
  </conditionalFormatting>
  <conditionalFormatting sqref="E58">
    <cfRule type="containsBlanks" dxfId="730" priority="1">
      <formula>LEN(TRIM(E58))=0</formula>
    </cfRule>
    <cfRule type="cellIs" dxfId="729" priority="2" operator="lessThan">
      <formula>$C$58</formula>
    </cfRule>
    <cfRule type="cellIs" dxfId="728"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C19" sqref="C19:C24"/>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6'!C34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6'!B79=0," ",'EQ Succession Plan 6'!B79)</f>
        <v xml:space="preserve"> </v>
      </c>
      <c r="C7" s="126" t="str">
        <f>IF('Understudy 6'!N17=0," ",'Understudy 6'!N17)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6'!B80=0," ",'EQ Succession Plan 6'!B80)</f>
        <v xml:space="preserve"> </v>
      </c>
      <c r="C13" s="126" t="str">
        <f>IF('Understudy 6'!N18=0," ",'Understudy 6'!N18)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6'!B81=0," ",'EQ Succession Plan 6'!B81)</f>
        <v xml:space="preserve"> </v>
      </c>
      <c r="C19" s="126" t="str">
        <f>IF('Understudy 6'!N19=0," ",'Understudy 6'!N19)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6'!B82=0," ",'EQ Succession Plan 6'!B82)</f>
        <v xml:space="preserve"> </v>
      </c>
      <c r="C25" s="126" t="str">
        <f>IF('Understudy 6'!N20=0," ",'Understudy 6'!N20)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6'!B83=0," ",'EQ Succession Plan 6'!B83)</f>
        <v xml:space="preserve"> </v>
      </c>
      <c r="C31" s="126" t="str">
        <f>IF('Understudy 6'!N21=0," ",'Understudy 6'!N21)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6'!B84=0," ",'EQ Succession Plan 6'!B84)</f>
        <v xml:space="preserve"> </v>
      </c>
      <c r="C37" s="126" t="str">
        <f>IF('Understudy 6'!N22=0," ",'Understudy 6'!N22)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6'!B85=0," ",'EQ Succession Plan 6'!B85)</f>
        <v xml:space="preserve"> </v>
      </c>
      <c r="C43" s="126" t="str">
        <f>IF('Understudy 6'!N23=0," ",'Understudy 6'!N23)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6'!B86=0," ",'EQ Succession Plan 6'!B86)</f>
        <v xml:space="preserve"> </v>
      </c>
      <c r="C49" s="126" t="str">
        <f>IF('Understudy 6'!N24=0," ",'Understudy 6'!N24)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6'!B87=0," ",'EQ Succession Plan 6'!B87)</f>
        <v xml:space="preserve"> </v>
      </c>
      <c r="C55" s="126" t="str">
        <f>IF('Understudy 6'!N25=0," ",'Understudy 6'!N25)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6'!B88=0," ",'EQ Succession Plan 6'!B88)</f>
        <v xml:space="preserve"> </v>
      </c>
      <c r="C61" s="126" t="str">
        <f>IF('Understudy 6'!N26=0," ",'Understudy 6'!N26)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6'!B89=0," ",'EQ Succession Plan 6'!B89)</f>
        <v xml:space="preserve"> </v>
      </c>
      <c r="C67" s="126" t="str">
        <f>IF('Understudy 6'!N27=0," ",'Understudy 6'!N27)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6'!B90=0," ",'EQ Succession Plan 6'!B90)</f>
        <v xml:space="preserve"> </v>
      </c>
      <c r="C73" s="126" t="str">
        <f>IF('Understudy 6'!N28=0," ",'Understudy 6'!N28)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6'!B91=0," ",'EQ Succession Plan 6'!B91)</f>
        <v xml:space="preserve"> </v>
      </c>
      <c r="C79" s="126" t="str">
        <f>IF('Understudy 6'!N29=0," ",'Understudy 6'!N29)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6'!B92=0," ",'EQ Succession Plan 6'!B92)</f>
        <v xml:space="preserve"> </v>
      </c>
      <c r="C85" s="126" t="str">
        <f>IF('Understudy 6'!N30=0," ",'Understudy 6'!N30)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6'!B93=0," ",'EQ Succession Plan 6'!B93)</f>
        <v xml:space="preserve"> </v>
      </c>
      <c r="C91" s="126" t="str">
        <f>IF('Understudy 6'!N31=0," ",'Understudy 6'!N31)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6'!D34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6'!B79=0," ",'EQ Succession Plan 6'!B79)</f>
        <v xml:space="preserve"> </v>
      </c>
      <c r="C104" s="126" t="str">
        <f>IF('Understudy 6'!N44=0," ",'Understudy 6'!N44)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6'!B80=0," ",'EQ Succession Plan 6'!B80)</f>
        <v xml:space="preserve"> </v>
      </c>
      <c r="C110" s="126" t="str">
        <f>IF('Understudy 6'!N45=0," ",'Understudy 6'!N45)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6'!B81=0," ",'EQ Succession Plan 6'!B81)</f>
        <v xml:space="preserve"> </v>
      </c>
      <c r="C116" s="126" t="str">
        <f>IF('Understudy 6'!N46=0," ",'Understudy 6'!N46)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6'!B82=0," ",'EQ Succession Plan 6'!B82)</f>
        <v xml:space="preserve"> </v>
      </c>
      <c r="C122" s="126" t="str">
        <f>IF('Understudy 6'!N47=0," ",'Understudy 6'!N47)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6'!B83=0," ",'EQ Succession Plan 6'!B83)</f>
        <v xml:space="preserve"> </v>
      </c>
      <c r="C128" s="126" t="str">
        <f>IF('Understudy 6'!N48=0," ",'Understudy 6'!N48)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6'!B84=0," ",'EQ Succession Plan 6'!B84)</f>
        <v xml:space="preserve"> </v>
      </c>
      <c r="C134" s="126" t="str">
        <f>IF('Understudy 6'!N49=0," ",'Understudy 6'!N49)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6'!B85=0," ",'EQ Succession Plan 6'!B85)</f>
        <v xml:space="preserve"> </v>
      </c>
      <c r="C140" s="126" t="str">
        <f>IF('Understudy 6'!N50=0," ",'Understudy 6'!N50)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6'!B86=0," ",'EQ Succession Plan 6'!B86)</f>
        <v xml:space="preserve"> </v>
      </c>
      <c r="C146" s="126" t="str">
        <f>IF('Understudy 6'!N51=0," ",'Understudy 6'!N51)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6'!B87=0," ",'EQ Succession Plan 6'!B87)</f>
        <v xml:space="preserve"> </v>
      </c>
      <c r="C152" s="126" t="str">
        <f>IF('Understudy 6'!N52=0," ",'Understudy 6'!N52)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6'!B88=0," ",'EQ Succession Plan 6'!B88)</f>
        <v xml:space="preserve"> </v>
      </c>
      <c r="C158" s="126" t="str">
        <f>IF('Understudy 6'!N53=0," ",'Understudy 6'!N53)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6'!B89=0," ",'EQ Succession Plan 6'!B89)</f>
        <v xml:space="preserve"> </v>
      </c>
      <c r="C164" s="126" t="str">
        <f>IF('Understudy 6'!N54=0," ",'Understudy 6'!N54)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6'!B90=0," ",'EQ Succession Plan 6'!B90)</f>
        <v xml:space="preserve"> </v>
      </c>
      <c r="C170" s="126" t="str">
        <f>IF('Understudy 6'!N55=0," ",'Understudy 6'!N55)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6'!B91=0," ",'EQ Succession Plan 6'!B91)</f>
        <v xml:space="preserve"> </v>
      </c>
      <c r="C176" s="126" t="str">
        <f>IF('Understudy 6'!N56=0," ",'Understudy 6'!N56)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6'!B92=0," ",'EQ Succession Plan 6'!B92)</f>
        <v xml:space="preserve"> </v>
      </c>
      <c r="C182" s="126" t="str">
        <f>IF('Understudy 6'!N57=0," ",'Understudy 6'!N57)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6'!B93=0," ",'EQ Succession Plan 6'!B93)</f>
        <v xml:space="preserve"> </v>
      </c>
      <c r="C188" s="126" t="str">
        <f>IF('Understudy 6'!N58=0," ",'Understudy 6'!N58)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TyMJSLnhyjdvUoFJOf4jyrBCkX4=" saltValue="Ba0cH67/MDHr4iop8eB7Vg=="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9" sqref="B9"/>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160</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F93" sqref="F93"/>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7'!E17=0," ",'Understudy 7'!E17)</f>
        <v xml:space="preserve"> </v>
      </c>
      <c r="G79" s="80"/>
      <c r="H79" s="81" t="str">
        <f>IF('Understudy 7'!E44=0," ",'Understudy 7'!E44)</f>
        <v xml:space="preserve"> </v>
      </c>
      <c r="I79" s="19"/>
    </row>
    <row r="80" spans="1:9" x14ac:dyDescent="0.2">
      <c r="A80" s="40">
        <v>2</v>
      </c>
      <c r="B80" s="26"/>
      <c r="C80" s="80"/>
      <c r="D80" s="79"/>
      <c r="E80" s="79"/>
      <c r="F80" s="81" t="str">
        <f>IF('Understudy 7'!E18=0," ",'Understudy 7'!E18)</f>
        <v xml:space="preserve"> </v>
      </c>
      <c r="G80" s="80"/>
      <c r="H80" s="81" t="str">
        <f>IF('Understudy 7'!E45=0," ",'Understudy 7'!E45)</f>
        <v xml:space="preserve"> </v>
      </c>
      <c r="I80" s="19"/>
    </row>
    <row r="81" spans="1:9" x14ac:dyDescent="0.2">
      <c r="A81" s="40">
        <v>3</v>
      </c>
      <c r="B81" s="26"/>
      <c r="C81" s="80"/>
      <c r="D81" s="79"/>
      <c r="E81" s="79"/>
      <c r="F81" s="81" t="str">
        <f>IF('Understudy 7'!E19=0," ",'Understudy 7'!E19)</f>
        <v xml:space="preserve"> </v>
      </c>
      <c r="G81" s="80"/>
      <c r="H81" s="81" t="str">
        <f>IF('Understudy 7'!E46=0," ",'Understudy 7'!E46)</f>
        <v xml:space="preserve"> </v>
      </c>
      <c r="I81" s="19"/>
    </row>
    <row r="82" spans="1:9" x14ac:dyDescent="0.2">
      <c r="A82" s="40">
        <v>4</v>
      </c>
      <c r="B82" s="26"/>
      <c r="C82" s="80"/>
      <c r="D82" s="79"/>
      <c r="E82" s="79"/>
      <c r="F82" s="81" t="str">
        <f>IF('Understudy 7'!E20=0," ",'Understudy 7'!E20)</f>
        <v xml:space="preserve"> </v>
      </c>
      <c r="G82" s="80"/>
      <c r="H82" s="81" t="str">
        <f>IF('Understudy 7'!E47=0," ",'Understudy 7'!E47)</f>
        <v xml:space="preserve"> </v>
      </c>
      <c r="I82" s="19"/>
    </row>
    <row r="83" spans="1:9" x14ac:dyDescent="0.2">
      <c r="A83" s="40">
        <v>5</v>
      </c>
      <c r="B83" s="26"/>
      <c r="C83" s="80"/>
      <c r="D83" s="79"/>
      <c r="E83" s="79"/>
      <c r="F83" s="81" t="str">
        <f>IF('Understudy 7'!E21=0," ",'Understudy 7'!E21)</f>
        <v xml:space="preserve"> </v>
      </c>
      <c r="G83" s="80"/>
      <c r="H83" s="81" t="str">
        <f>IF('Understudy 7'!E48=0," ",'Understudy 7'!E48)</f>
        <v xml:space="preserve"> </v>
      </c>
      <c r="I83" s="19"/>
    </row>
    <row r="84" spans="1:9" x14ac:dyDescent="0.2">
      <c r="A84" s="40">
        <v>6</v>
      </c>
      <c r="B84" s="26"/>
      <c r="C84" s="80"/>
      <c r="D84" s="79"/>
      <c r="E84" s="79"/>
      <c r="F84" s="81" t="str">
        <f>IF('Understudy 7'!E22=0," ",'Understudy 7'!E22)</f>
        <v xml:space="preserve"> </v>
      </c>
      <c r="G84" s="80"/>
      <c r="H84" s="81" t="str">
        <f>IF('Understudy 7'!E49=0," ",'Understudy 7'!E49)</f>
        <v xml:space="preserve"> </v>
      </c>
      <c r="I84" s="19"/>
    </row>
    <row r="85" spans="1:9" x14ac:dyDescent="0.2">
      <c r="A85" s="40">
        <v>7</v>
      </c>
      <c r="B85" s="26"/>
      <c r="C85" s="80"/>
      <c r="D85" s="79"/>
      <c r="E85" s="79"/>
      <c r="F85" s="81" t="str">
        <f>IF('Understudy 7'!E23=0," ",'Understudy 7'!E23)</f>
        <v xml:space="preserve"> </v>
      </c>
      <c r="G85" s="80"/>
      <c r="H85" s="81" t="str">
        <f>IF('Understudy 7'!E50=0," ",'Understudy 7'!E50)</f>
        <v xml:space="preserve"> </v>
      </c>
    </row>
    <row r="86" spans="1:9" x14ac:dyDescent="0.2">
      <c r="A86" s="40">
        <v>8</v>
      </c>
      <c r="B86" s="26"/>
      <c r="C86" s="80"/>
      <c r="D86" s="79"/>
      <c r="E86" s="79"/>
      <c r="F86" s="81" t="str">
        <f>IF('Understudy 7'!E24=0," ",'Understudy 7'!E24)</f>
        <v xml:space="preserve"> </v>
      </c>
      <c r="G86" s="80"/>
      <c r="H86" s="81" t="str">
        <f>IF('Understudy 7'!E51=0," ",'Understudy 7'!E51)</f>
        <v xml:space="preserve"> </v>
      </c>
    </row>
    <row r="87" spans="1:9" x14ac:dyDescent="0.2">
      <c r="A87" s="40">
        <v>9</v>
      </c>
      <c r="B87" s="26"/>
      <c r="C87" s="80"/>
      <c r="D87" s="79"/>
      <c r="E87" s="79"/>
      <c r="F87" s="81" t="str">
        <f>IF('Understudy 7'!E25=0," ",'Understudy 7'!E25)</f>
        <v xml:space="preserve"> </v>
      </c>
      <c r="G87" s="80"/>
      <c r="H87" s="81" t="str">
        <f>IF('Understudy 7'!E52=0," ",'Understudy 7'!E52)</f>
        <v xml:space="preserve"> </v>
      </c>
    </row>
    <row r="88" spans="1:9" x14ac:dyDescent="0.2">
      <c r="A88" s="40">
        <v>10</v>
      </c>
      <c r="B88" s="26"/>
      <c r="C88" s="80"/>
      <c r="D88" s="79"/>
      <c r="E88" s="79"/>
      <c r="F88" s="81" t="str">
        <f>IF('Understudy 7'!E26=0," ",'Understudy 7'!E26)</f>
        <v xml:space="preserve"> </v>
      </c>
      <c r="G88" s="80"/>
      <c r="H88" s="81" t="str">
        <f>IF('Understudy 7'!E53=0," ",'Understudy 7'!E53)</f>
        <v xml:space="preserve"> </v>
      </c>
    </row>
    <row r="89" spans="1:9" x14ac:dyDescent="0.2">
      <c r="A89" s="40">
        <v>11</v>
      </c>
      <c r="B89" s="26"/>
      <c r="C89" s="80"/>
      <c r="D89" s="79"/>
      <c r="E89" s="79"/>
      <c r="F89" s="81" t="str">
        <f>IF('Understudy 7'!E27=0," ",'Understudy 7'!E27)</f>
        <v xml:space="preserve"> </v>
      </c>
      <c r="G89" s="80"/>
      <c r="H89" s="81" t="str">
        <f>IF('Understudy 7'!E54=0," ",'Understudy 7'!E54)</f>
        <v xml:space="preserve"> </v>
      </c>
    </row>
    <row r="90" spans="1:9" x14ac:dyDescent="0.2">
      <c r="A90" s="40">
        <v>12</v>
      </c>
      <c r="B90" s="26"/>
      <c r="C90" s="80"/>
      <c r="D90" s="79"/>
      <c r="E90" s="79"/>
      <c r="F90" s="81" t="str">
        <f>IF('Understudy 7'!E28=0," ",'Understudy 7'!E28)</f>
        <v xml:space="preserve"> </v>
      </c>
      <c r="G90" s="80"/>
      <c r="H90" s="81" t="str">
        <f>IF('Understudy 7'!E55=0," ",'Understudy 7'!E55)</f>
        <v xml:space="preserve"> </v>
      </c>
    </row>
    <row r="91" spans="1:9" x14ac:dyDescent="0.2">
      <c r="A91" s="40">
        <v>13</v>
      </c>
      <c r="B91" s="26"/>
      <c r="C91" s="80"/>
      <c r="D91" s="79"/>
      <c r="E91" s="79"/>
      <c r="F91" s="81" t="str">
        <f>IF('Understudy 7'!E29=0," ",'Understudy 7'!E29)</f>
        <v xml:space="preserve"> </v>
      </c>
      <c r="G91" s="80"/>
      <c r="H91" s="81" t="str">
        <f>IF('Understudy 7'!E56=0," ",'Understudy 7'!E56)</f>
        <v xml:space="preserve"> </v>
      </c>
    </row>
    <row r="92" spans="1:9" x14ac:dyDescent="0.2">
      <c r="A92" s="40">
        <v>14</v>
      </c>
      <c r="B92" s="26"/>
      <c r="C92" s="80"/>
      <c r="D92" s="79"/>
      <c r="E92" s="79"/>
      <c r="F92" s="81" t="str">
        <f>IF('Understudy 7'!E30=0," ",'Understudy 7'!E30)</f>
        <v xml:space="preserve"> </v>
      </c>
      <c r="G92" s="80"/>
      <c r="H92" s="81" t="str">
        <f>IF('Understudy 7'!E57=0," ",'Understudy 7'!E57)</f>
        <v xml:space="preserve"> </v>
      </c>
    </row>
    <row r="93" spans="1:9" x14ac:dyDescent="0.2">
      <c r="A93" s="40">
        <v>15</v>
      </c>
      <c r="B93" s="26"/>
      <c r="C93" s="80"/>
      <c r="D93" s="79"/>
      <c r="E93" s="79"/>
      <c r="F93" s="81" t="str">
        <f>IF('Understudy 7'!E31=0," ",'Understudy 7'!E31)</f>
        <v xml:space="preserve"> </v>
      </c>
      <c r="G93" s="80"/>
      <c r="H93" s="81" t="str">
        <f>IF('Understudy 7'!E58=0," ",'Understudy 7'!E58)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7'!$C$2:$C$54)=36,"OK","NOT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sToQa/N8zqhPxhaO48mcJt0vp2Q=" saltValue="Zp8Abw7n8dt0umi6INphUg=="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727" priority="91" operator="equal">
      <formula>"NOT OK"</formula>
    </cfRule>
    <cfRule type="cellIs" dxfId="726" priority="92" operator="equal">
      <formula>"OK"</formula>
    </cfRule>
  </conditionalFormatting>
  <conditionalFormatting sqref="F79">
    <cfRule type="containsBlanks" dxfId="725" priority="88">
      <formula>LEN(TRIM(F79))=0</formula>
    </cfRule>
    <cfRule type="cellIs" dxfId="724" priority="89" operator="between">
      <formula>$C$79-1</formula>
      <formula>1</formula>
    </cfRule>
    <cfRule type="cellIs" dxfId="723" priority="90" operator="greaterThanOrEqual">
      <formula>$C$79</formula>
    </cfRule>
  </conditionalFormatting>
  <conditionalFormatting sqref="F80">
    <cfRule type="containsBlanks" dxfId="722" priority="85">
      <formula>LEN(TRIM(F80))=0</formula>
    </cfRule>
    <cfRule type="cellIs" dxfId="721" priority="86" operator="between">
      <formula>$C$80-1</formula>
      <formula>1</formula>
    </cfRule>
    <cfRule type="cellIs" dxfId="720" priority="87" operator="greaterThanOrEqual">
      <formula>$C$80</formula>
    </cfRule>
  </conditionalFormatting>
  <conditionalFormatting sqref="F81">
    <cfRule type="containsBlanks" dxfId="719" priority="82">
      <formula>LEN(TRIM(F81))=0</formula>
    </cfRule>
    <cfRule type="cellIs" dxfId="718" priority="83" operator="between">
      <formula>$C$81-1</formula>
      <formula>1</formula>
    </cfRule>
    <cfRule type="cellIs" dxfId="717" priority="84" operator="greaterThanOrEqual">
      <formula>$C$81</formula>
    </cfRule>
  </conditionalFormatting>
  <conditionalFormatting sqref="F82">
    <cfRule type="containsBlanks" dxfId="716" priority="79">
      <formula>LEN(TRIM(F82))=0</formula>
    </cfRule>
    <cfRule type="cellIs" dxfId="715" priority="80" operator="between">
      <formula>$C$82-1</formula>
      <formula>1</formula>
    </cfRule>
    <cfRule type="cellIs" dxfId="714" priority="81" operator="greaterThanOrEqual">
      <formula>$C$82</formula>
    </cfRule>
  </conditionalFormatting>
  <conditionalFormatting sqref="F83">
    <cfRule type="containsBlanks" dxfId="713" priority="76">
      <formula>LEN(TRIM(F83))=0</formula>
    </cfRule>
    <cfRule type="cellIs" dxfId="712" priority="77" operator="between">
      <formula>$C$83-1</formula>
      <formula>1</formula>
    </cfRule>
    <cfRule type="cellIs" dxfId="711" priority="78" operator="greaterThanOrEqual">
      <formula>$C$83</formula>
    </cfRule>
  </conditionalFormatting>
  <conditionalFormatting sqref="F84">
    <cfRule type="containsBlanks" dxfId="710" priority="73">
      <formula>LEN(TRIM(F84))=0</formula>
    </cfRule>
    <cfRule type="cellIs" dxfId="709" priority="74" operator="between">
      <formula>$C$84-1</formula>
      <formula>1</formula>
    </cfRule>
    <cfRule type="cellIs" dxfId="708" priority="75" operator="greaterThanOrEqual">
      <formula>$C$84</formula>
    </cfRule>
  </conditionalFormatting>
  <conditionalFormatting sqref="F85">
    <cfRule type="containsBlanks" dxfId="707" priority="70">
      <formula>LEN(TRIM(F85))=0</formula>
    </cfRule>
    <cfRule type="cellIs" dxfId="706" priority="71" operator="between">
      <formula>$C$85-1</formula>
      <formula>1</formula>
    </cfRule>
    <cfRule type="cellIs" dxfId="705" priority="72" operator="greaterThanOrEqual">
      <formula>$C$85</formula>
    </cfRule>
  </conditionalFormatting>
  <conditionalFormatting sqref="F86">
    <cfRule type="containsBlanks" dxfId="704" priority="67">
      <formula>LEN(TRIM(F86))=0</formula>
    </cfRule>
    <cfRule type="cellIs" dxfId="703" priority="68" operator="between">
      <formula>$C$86-1</formula>
      <formula>1</formula>
    </cfRule>
    <cfRule type="cellIs" dxfId="702" priority="69" operator="greaterThanOrEqual">
      <formula>$C$86</formula>
    </cfRule>
  </conditionalFormatting>
  <conditionalFormatting sqref="F87">
    <cfRule type="containsBlanks" dxfId="701" priority="64">
      <formula>LEN(TRIM(F87))=0</formula>
    </cfRule>
    <cfRule type="cellIs" dxfId="700" priority="65" operator="between">
      <formula>$C$87-1</formula>
      <formula>1</formula>
    </cfRule>
    <cfRule type="cellIs" dxfId="699" priority="66" operator="greaterThanOrEqual">
      <formula>$C$87</formula>
    </cfRule>
  </conditionalFormatting>
  <conditionalFormatting sqref="F88">
    <cfRule type="containsBlanks" dxfId="698" priority="61">
      <formula>LEN(TRIM(F88))=0</formula>
    </cfRule>
    <cfRule type="cellIs" dxfId="697" priority="62" operator="between">
      <formula>$C$88-1</formula>
      <formula>1</formula>
    </cfRule>
    <cfRule type="cellIs" dxfId="696" priority="63" operator="greaterThanOrEqual">
      <formula>$C$88</formula>
    </cfRule>
  </conditionalFormatting>
  <conditionalFormatting sqref="F89">
    <cfRule type="containsBlanks" dxfId="695" priority="58">
      <formula>LEN(TRIM(F89))=0</formula>
    </cfRule>
    <cfRule type="cellIs" dxfId="694" priority="59" operator="between">
      <formula>$C$89-1</formula>
      <formula>1</formula>
    </cfRule>
    <cfRule type="cellIs" dxfId="693" priority="60" operator="greaterThanOrEqual">
      <formula>$C$89</formula>
    </cfRule>
  </conditionalFormatting>
  <conditionalFormatting sqref="F90">
    <cfRule type="containsBlanks" dxfId="692" priority="55">
      <formula>LEN(TRIM(F90))=0</formula>
    </cfRule>
    <cfRule type="cellIs" dxfId="691" priority="56" operator="between">
      <formula>$C$90-1</formula>
      <formula>1</formula>
    </cfRule>
    <cfRule type="cellIs" dxfId="690" priority="57" operator="greaterThanOrEqual">
      <formula>$C$90</formula>
    </cfRule>
  </conditionalFormatting>
  <conditionalFormatting sqref="F91">
    <cfRule type="containsBlanks" dxfId="689" priority="52">
      <formula>LEN(TRIM(F91))=0</formula>
    </cfRule>
    <cfRule type="cellIs" dxfId="688" priority="53" operator="between">
      <formula>$C$91-1</formula>
      <formula>1</formula>
    </cfRule>
    <cfRule type="cellIs" dxfId="687" priority="54" operator="greaterThanOrEqual">
      <formula>$C$91</formula>
    </cfRule>
  </conditionalFormatting>
  <conditionalFormatting sqref="F92">
    <cfRule type="containsBlanks" dxfId="686" priority="49">
      <formula>LEN(TRIM(F92))=0</formula>
    </cfRule>
    <cfRule type="cellIs" dxfId="685" priority="50" operator="between">
      <formula>$C$92-1</formula>
      <formula>1</formula>
    </cfRule>
    <cfRule type="cellIs" dxfId="684" priority="51" operator="greaterThanOrEqual">
      <formula>$C$92</formula>
    </cfRule>
  </conditionalFormatting>
  <conditionalFormatting sqref="F93">
    <cfRule type="containsBlanks" dxfId="683" priority="46">
      <formula>LEN(TRIM(F93))=0</formula>
    </cfRule>
    <cfRule type="cellIs" dxfId="682" priority="47" operator="between">
      <formula>$C$93-1</formula>
      <formula>1</formula>
    </cfRule>
    <cfRule type="cellIs" dxfId="681" priority="48" operator="greaterThanOrEqual">
      <formula>$C$93</formula>
    </cfRule>
  </conditionalFormatting>
  <conditionalFormatting sqref="H79">
    <cfRule type="containsBlanks" dxfId="680" priority="43">
      <formula>LEN(TRIM(H79))=0</formula>
    </cfRule>
    <cfRule type="cellIs" dxfId="679" priority="44" operator="between">
      <formula>$C$79-1</formula>
      <formula>1</formula>
    </cfRule>
    <cfRule type="cellIs" dxfId="678" priority="45" operator="greaterThanOrEqual">
      <formula>$C$79</formula>
    </cfRule>
  </conditionalFormatting>
  <conditionalFormatting sqref="H80">
    <cfRule type="containsBlanks" dxfId="677" priority="40">
      <formula>LEN(TRIM(H80))=0</formula>
    </cfRule>
    <cfRule type="cellIs" dxfId="676" priority="41" operator="between">
      <formula>$C$80-1</formula>
      <formula>1</formula>
    </cfRule>
    <cfRule type="cellIs" dxfId="675" priority="42" operator="greaterThanOrEqual">
      <formula>$C$80</formula>
    </cfRule>
  </conditionalFormatting>
  <conditionalFormatting sqref="H81">
    <cfRule type="containsBlanks" dxfId="674" priority="37">
      <formula>LEN(TRIM(H81))=0</formula>
    </cfRule>
    <cfRule type="cellIs" dxfId="673" priority="38" operator="between">
      <formula>$C$81-1</formula>
      <formula>1</formula>
    </cfRule>
    <cfRule type="cellIs" dxfId="672" priority="39" operator="greaterThanOrEqual">
      <formula>$C$81</formula>
    </cfRule>
  </conditionalFormatting>
  <conditionalFormatting sqref="H82">
    <cfRule type="containsBlanks" dxfId="671" priority="34">
      <formula>LEN(TRIM(H82))=0</formula>
    </cfRule>
    <cfRule type="cellIs" dxfId="670" priority="35" operator="between">
      <formula>$C$82-1</formula>
      <formula>1</formula>
    </cfRule>
    <cfRule type="cellIs" dxfId="669" priority="36" operator="greaterThanOrEqual">
      <formula>$C$82</formula>
    </cfRule>
  </conditionalFormatting>
  <conditionalFormatting sqref="H83">
    <cfRule type="containsBlanks" dxfId="668" priority="31">
      <formula>LEN(TRIM(H83))=0</formula>
    </cfRule>
    <cfRule type="cellIs" dxfId="667" priority="32" operator="between">
      <formula>$C$83-1</formula>
      <formula>1</formula>
    </cfRule>
    <cfRule type="cellIs" dxfId="666" priority="33" operator="greaterThanOrEqual">
      <formula>$C$83</formula>
    </cfRule>
  </conditionalFormatting>
  <conditionalFormatting sqref="H84">
    <cfRule type="containsBlanks" dxfId="665" priority="28">
      <formula>LEN(TRIM(H84))=0</formula>
    </cfRule>
    <cfRule type="cellIs" dxfId="664" priority="29" operator="between">
      <formula>$C$84-1</formula>
      <formula>1</formula>
    </cfRule>
    <cfRule type="cellIs" dxfId="663" priority="30" operator="greaterThanOrEqual">
      <formula>$C$84</formula>
    </cfRule>
  </conditionalFormatting>
  <conditionalFormatting sqref="H85">
    <cfRule type="containsBlanks" dxfId="662" priority="25">
      <formula>LEN(TRIM(H85))=0</formula>
    </cfRule>
    <cfRule type="cellIs" dxfId="661" priority="26" operator="between">
      <formula>$C$85-1</formula>
      <formula>1</formula>
    </cfRule>
    <cfRule type="cellIs" dxfId="660" priority="27" operator="greaterThanOrEqual">
      <formula>$C$85</formula>
    </cfRule>
  </conditionalFormatting>
  <conditionalFormatting sqref="H86">
    <cfRule type="containsBlanks" dxfId="659" priority="22">
      <formula>LEN(TRIM(H86))=0</formula>
    </cfRule>
    <cfRule type="cellIs" dxfId="658" priority="23" operator="between">
      <formula>$C$86-1</formula>
      <formula>1</formula>
    </cfRule>
    <cfRule type="cellIs" dxfId="657" priority="24" operator="greaterThanOrEqual">
      <formula>$C$86</formula>
    </cfRule>
  </conditionalFormatting>
  <conditionalFormatting sqref="H87">
    <cfRule type="containsBlanks" dxfId="656" priority="19">
      <formula>LEN(TRIM(H87))=0</formula>
    </cfRule>
    <cfRule type="cellIs" dxfId="655" priority="20" operator="between">
      <formula>$C$87-1</formula>
      <formula>1</formula>
    </cfRule>
    <cfRule type="cellIs" dxfId="654" priority="21" operator="greaterThanOrEqual">
      <formula>$C$87</formula>
    </cfRule>
  </conditionalFormatting>
  <conditionalFormatting sqref="H88">
    <cfRule type="containsBlanks" dxfId="653" priority="16">
      <formula>LEN(TRIM(H88))=0</formula>
    </cfRule>
    <cfRule type="cellIs" dxfId="652" priority="17" operator="between">
      <formula>$C$88-1</formula>
      <formula>1</formula>
    </cfRule>
    <cfRule type="cellIs" dxfId="651" priority="18" operator="greaterThanOrEqual">
      <formula>$C$88</formula>
    </cfRule>
  </conditionalFormatting>
  <conditionalFormatting sqref="H89">
    <cfRule type="containsBlanks" dxfId="650" priority="13">
      <formula>LEN(TRIM(H89))=0</formula>
    </cfRule>
    <cfRule type="cellIs" dxfId="649" priority="14" operator="between">
      <formula>$C$89-1</formula>
      <formula>1</formula>
    </cfRule>
    <cfRule type="cellIs" dxfId="648" priority="15" operator="greaterThanOrEqual">
      <formula>$C$89</formula>
    </cfRule>
  </conditionalFormatting>
  <conditionalFormatting sqref="H90">
    <cfRule type="containsBlanks" dxfId="647" priority="10">
      <formula>LEN(TRIM(H90))=0</formula>
    </cfRule>
    <cfRule type="cellIs" dxfId="646" priority="11" operator="between">
      <formula>$C$90-1</formula>
      <formula>1</formula>
    </cfRule>
    <cfRule type="cellIs" dxfId="645" priority="12" operator="greaterThanOrEqual">
      <formula>$C$90</formula>
    </cfRule>
  </conditionalFormatting>
  <conditionalFormatting sqref="H91">
    <cfRule type="containsBlanks" dxfId="644" priority="7">
      <formula>LEN(TRIM(H91))=0</formula>
    </cfRule>
    <cfRule type="cellIs" dxfId="643" priority="8" operator="between">
      <formula>$C$91-1</formula>
      <formula>1</formula>
    </cfRule>
    <cfRule type="cellIs" dxfId="642" priority="9" operator="greaterThanOrEqual">
      <formula>$C$91</formula>
    </cfRule>
  </conditionalFormatting>
  <conditionalFormatting sqref="H92">
    <cfRule type="containsBlanks" dxfId="641" priority="4">
      <formula>LEN(TRIM(H92))=0</formula>
    </cfRule>
    <cfRule type="cellIs" dxfId="640" priority="5" operator="between">
      <formula>$C$92-1</formula>
      <formula>1</formula>
    </cfRule>
    <cfRule type="cellIs" dxfId="639" priority="6" operator="greaterThanOrEqual">
      <formula>$C$92</formula>
    </cfRule>
  </conditionalFormatting>
  <conditionalFormatting sqref="H93">
    <cfRule type="containsBlanks" dxfId="638" priority="1">
      <formula>LEN(TRIM(H93))=0</formula>
    </cfRule>
    <cfRule type="cellIs" dxfId="637" priority="2" operator="between">
      <formula>$C$93-1</formula>
      <formula>1</formula>
    </cfRule>
    <cfRule type="cellIs" dxfId="636" priority="3" operator="greaterThanOrEqual">
      <formula>$C$93</formula>
    </cfRule>
  </conditionalFormatting>
  <dataValidations count="3">
    <dataValidation type="list" allowBlank="1" showInputMessage="1" showErrorMessage="1" sqref="C6:D6">
      <formula1>"New, Renewal, Redesignation"</formula1>
    </dataValidation>
    <dataValidation type="list" allowBlank="1" showInputMessage="1" showErrorMessage="1" sqref="C5:D5">
      <formula1>"Yes, No"</formula1>
    </dataValidation>
    <dataValidation type="list" allowBlank="1" showInputMessage="1" showErrorMessage="1" sqref="C37:D37">
      <formula1>"Permanent, Contract, Others"</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1"/>
  <sheetViews>
    <sheetView showGridLines="0" zoomScaleNormal="100" workbookViewId="0">
      <selection activeCell="D6" sqref="D6"/>
    </sheetView>
  </sheetViews>
  <sheetFormatPr defaultColWidth="8.85546875" defaultRowHeight="12" customHeight="1" x14ac:dyDescent="0.2"/>
  <cols>
    <col min="1" max="1" width="2.85546875" style="117" customWidth="1"/>
    <col min="2" max="2" width="22" style="12" customWidth="1"/>
    <col min="3" max="8" width="13.7109375" style="12" customWidth="1"/>
    <col min="9" max="9" width="22.85546875" style="12" bestFit="1" customWidth="1"/>
    <col min="10" max="14" width="13.7109375" style="12" customWidth="1"/>
    <col min="15" max="16384" width="8.85546875" style="12"/>
  </cols>
  <sheetData>
    <row r="1" spans="1:13" ht="15" customHeight="1" x14ac:dyDescent="0.2">
      <c r="B1" s="121" t="s">
        <v>195</v>
      </c>
      <c r="C1" s="39"/>
      <c r="D1" s="39"/>
      <c r="E1" s="39"/>
      <c r="F1" s="39"/>
      <c r="G1" s="39"/>
      <c r="H1" s="39"/>
      <c r="I1" s="39"/>
      <c r="J1" s="39"/>
      <c r="K1" s="39"/>
      <c r="L1" s="39"/>
      <c r="M1" s="39"/>
    </row>
    <row r="2" spans="1:13" ht="15" customHeight="1" thickBot="1" x14ac:dyDescent="0.25">
      <c r="B2" s="118"/>
      <c r="C2" s="39"/>
      <c r="D2" s="39"/>
      <c r="E2" s="39"/>
      <c r="F2" s="39"/>
      <c r="G2" s="39"/>
      <c r="H2" s="39"/>
      <c r="I2" s="39"/>
      <c r="J2" s="39"/>
      <c r="K2" s="39"/>
      <c r="L2" s="39"/>
      <c r="M2" s="39"/>
    </row>
    <row r="3" spans="1:13" ht="15" customHeight="1" thickBot="1" x14ac:dyDescent="0.25">
      <c r="B3" s="121" t="s">
        <v>201</v>
      </c>
      <c r="C3" s="176"/>
      <c r="D3" s="177"/>
      <c r="E3" s="178"/>
      <c r="F3" s="39"/>
      <c r="G3" s="39"/>
      <c r="H3" s="39"/>
      <c r="I3" s="39"/>
      <c r="J3" s="39"/>
      <c r="K3" s="39"/>
      <c r="L3" s="39"/>
      <c r="M3" s="39"/>
    </row>
    <row r="4" spans="1:13" x14ac:dyDescent="0.2">
      <c r="B4" s="122" t="s">
        <v>191</v>
      </c>
      <c r="C4" s="39"/>
      <c r="D4" s="39"/>
      <c r="E4" s="26"/>
      <c r="F4" s="39"/>
      <c r="G4" s="39"/>
      <c r="H4" s="39"/>
      <c r="I4" s="39"/>
      <c r="J4" s="39"/>
      <c r="K4" s="39"/>
      <c r="L4" s="39"/>
      <c r="M4" s="39"/>
    </row>
    <row r="5" spans="1:13" x14ac:dyDescent="0.2">
      <c r="B5" s="122" t="s">
        <v>194</v>
      </c>
      <c r="C5" s="39"/>
      <c r="D5" s="39"/>
      <c r="E5" s="124"/>
      <c r="F5" s="39"/>
      <c r="G5" s="39"/>
      <c r="H5" s="39"/>
      <c r="I5" s="39"/>
      <c r="J5" s="39"/>
      <c r="K5" s="39"/>
      <c r="L5" s="39"/>
      <c r="M5" s="39"/>
    </row>
    <row r="6" spans="1:13" x14ac:dyDescent="0.2">
      <c r="B6" s="122" t="s">
        <v>242</v>
      </c>
      <c r="C6" s="39"/>
      <c r="D6" s="39"/>
      <c r="E6" s="124"/>
      <c r="F6" s="39"/>
      <c r="G6" s="39"/>
      <c r="H6" s="39"/>
      <c r="I6" s="39"/>
      <c r="J6" s="39"/>
      <c r="K6" s="39"/>
      <c r="L6" s="39"/>
      <c r="M6" s="39"/>
    </row>
    <row r="7" spans="1:13" x14ac:dyDescent="0.2">
      <c r="B7" s="122" t="s">
        <v>197</v>
      </c>
      <c r="C7" s="39"/>
      <c r="D7" s="39"/>
      <c r="E7" s="124"/>
      <c r="F7" s="39"/>
      <c r="G7" s="39"/>
      <c r="H7" s="39"/>
      <c r="I7" s="39"/>
      <c r="J7" s="39"/>
      <c r="K7" s="39"/>
      <c r="L7" s="39"/>
      <c r="M7" s="39"/>
    </row>
    <row r="8" spans="1:13" x14ac:dyDescent="0.2">
      <c r="B8" s="122" t="s">
        <v>198</v>
      </c>
      <c r="C8" s="39"/>
      <c r="D8" s="39"/>
      <c r="E8" s="26"/>
      <c r="F8" s="39"/>
      <c r="G8" s="39"/>
      <c r="H8" s="39"/>
      <c r="I8" s="39"/>
      <c r="J8" s="39"/>
      <c r="K8" s="39"/>
      <c r="L8" s="39"/>
      <c r="M8" s="39"/>
    </row>
    <row r="9" spans="1:13" x14ac:dyDescent="0.2">
      <c r="B9" s="122" t="s">
        <v>193</v>
      </c>
      <c r="C9" s="39"/>
      <c r="D9" s="39"/>
      <c r="E9" s="26"/>
      <c r="F9" s="39"/>
      <c r="G9" s="39"/>
      <c r="H9" s="39"/>
      <c r="I9" s="39"/>
      <c r="J9" s="39"/>
      <c r="K9" s="39"/>
      <c r="L9" s="39"/>
      <c r="M9" s="39"/>
    </row>
    <row r="10" spans="1:13" x14ac:dyDescent="0.2">
      <c r="B10" s="39"/>
      <c r="C10" s="39"/>
      <c r="D10" s="39"/>
      <c r="E10" s="39"/>
      <c r="F10" s="39"/>
      <c r="G10" s="39"/>
      <c r="H10" s="39"/>
      <c r="I10" s="39"/>
      <c r="J10" s="39"/>
      <c r="K10" s="39"/>
      <c r="L10" s="39"/>
      <c r="M10" s="39"/>
    </row>
    <row r="11" spans="1:13" s="90" customFormat="1" ht="36" x14ac:dyDescent="0.2">
      <c r="B11" s="61" t="s">
        <v>192</v>
      </c>
      <c r="C11" s="61" t="s">
        <v>3</v>
      </c>
      <c r="D11" s="61" t="s">
        <v>104</v>
      </c>
      <c r="E11" s="61" t="s">
        <v>188</v>
      </c>
      <c r="F11" s="61" t="s">
        <v>189</v>
      </c>
      <c r="G11" s="61" t="s">
        <v>9</v>
      </c>
      <c r="H11" s="61" t="s">
        <v>171</v>
      </c>
      <c r="I11" s="61" t="s">
        <v>190</v>
      </c>
      <c r="J11" s="61" t="s">
        <v>199</v>
      </c>
      <c r="K11" s="61" t="s">
        <v>166</v>
      </c>
      <c r="L11" s="61" t="s">
        <v>167</v>
      </c>
      <c r="M11" s="61" t="s">
        <v>200</v>
      </c>
    </row>
    <row r="12" spans="1:13" ht="12.75" customHeight="1" x14ac:dyDescent="0.2">
      <c r="A12" s="119">
        <v>1</v>
      </c>
      <c r="B12" s="78">
        <f>'EQ Succession Plan'!$C$4</f>
        <v>0</v>
      </c>
      <c r="C12" s="120" t="str">
        <f>IF('EQ Succession Plan'!$C$14=0," ",'EQ Succession Plan'!$C$14)</f>
        <v xml:space="preserve"> </v>
      </c>
      <c r="D12" s="120" t="str">
        <f>IF('EQ Succession Plan'!$C$17=0," ",'EQ Succession Plan'!$C$17)</f>
        <v xml:space="preserve"> </v>
      </c>
      <c r="E12" s="120" t="str">
        <f>IF('EQ Succession Plan'!$C$9=0," ",'EQ Succession Plan'!$C$9)</f>
        <v xml:space="preserve"> </v>
      </c>
      <c r="F12" s="120" t="str">
        <f>IF('EQ Succession Plan'!$C$18=0," ",'EQ Succession Plan'!$C$18)</f>
        <v xml:space="preserve"> </v>
      </c>
      <c r="G12" s="120" t="str">
        <f>IF('EQ Succession Plan'!$C$19=0," ",'EQ Succession Plan'!$C$19)</f>
        <v xml:space="preserve"> </v>
      </c>
      <c r="H12" s="120" t="str">
        <f>IF('EQ Succession Plan'!$C$34=0," ",'EQ Succession Plan'!$C$34)</f>
        <v xml:space="preserve"> </v>
      </c>
      <c r="I12" s="120" t="str">
        <f>IF('EQ Succession Plan'!$C$35=0," ",'EQ Succession Plan'!$C$35)</f>
        <v xml:space="preserve"> </v>
      </c>
      <c r="J12" s="120" t="str">
        <f>IF('EQ Succession Plan'!$C$39=0," ",'EQ Succession Plan'!$C$39)</f>
        <v xml:space="preserve"> </v>
      </c>
      <c r="K12" s="120" t="str">
        <f>IF('EQ Succession Plan'!$D$34=0," ",'EQ Succession Plan'!$D$34)</f>
        <v xml:space="preserve"> </v>
      </c>
      <c r="L12" s="120" t="str">
        <f>IF('EQ Succession Plan'!$D$35=0," ",'EQ Succession Plan'!$D$35)</f>
        <v xml:space="preserve"> </v>
      </c>
      <c r="M12" s="120" t="str">
        <f>IF('EQ Succession Plan'!$D$39=0," ",'EQ Succession Plan'!$D$39)</f>
        <v xml:space="preserve"> </v>
      </c>
    </row>
    <row r="13" spans="1:13" ht="12" customHeight="1" x14ac:dyDescent="0.2">
      <c r="A13" s="119">
        <v>2</v>
      </c>
      <c r="B13" s="78">
        <f>'EQ Succession Plan 2'!$C$4</f>
        <v>0</v>
      </c>
      <c r="C13" s="120" t="str">
        <f>IF('EQ Succession Plan 2'!$C$14=0," ",'EQ Succession Plan 2'!$C$14)</f>
        <v xml:space="preserve"> </v>
      </c>
      <c r="D13" s="120" t="str">
        <f>IF('EQ Succession Plan 2'!$C$17=0," ",'EQ Succession Plan 2'!$C$17)</f>
        <v xml:space="preserve"> </v>
      </c>
      <c r="E13" s="120" t="str">
        <f>IF('EQ Succession Plan 2'!$C$9=0," ",'EQ Succession Plan 2'!$C$9)</f>
        <v xml:space="preserve"> </v>
      </c>
      <c r="F13" s="120" t="str">
        <f>IF('EQ Succession Plan 2'!$C$18=0," ",'EQ Succession Plan 2'!$C$18)</f>
        <v xml:space="preserve"> </v>
      </c>
      <c r="G13" s="120" t="str">
        <f>IF('EQ Succession Plan 2'!$C$19=0," ",'EQ Succession Plan 2'!$C$19)</f>
        <v xml:space="preserve"> </v>
      </c>
      <c r="H13" s="120" t="str">
        <f>IF('EQ Succession Plan 2'!$C$34=0," ",'EQ Succession Plan 2'!$C$34)</f>
        <v xml:space="preserve"> </v>
      </c>
      <c r="I13" s="120" t="str">
        <f>IF('EQ Succession Plan 2'!$C$35=0," ",'EQ Succession Plan 2'!$C$35)</f>
        <v xml:space="preserve"> </v>
      </c>
      <c r="J13" s="120" t="str">
        <f>IF('EQ Succession Plan 2'!$C$39=0," ",'EQ Succession Plan 2'!$C$39)</f>
        <v xml:space="preserve"> </v>
      </c>
      <c r="K13" s="120" t="str">
        <f>IF('EQ Succession Plan 2'!$D$34=0," ",'EQ Succession Plan 2'!$D$34)</f>
        <v xml:space="preserve"> </v>
      </c>
      <c r="L13" s="120" t="str">
        <f>IF('EQ Succession Plan 2'!$D$35=0," ",'EQ Succession Plan 2'!$D$35)</f>
        <v xml:space="preserve"> </v>
      </c>
      <c r="M13" s="120" t="str">
        <f>IF('EQ Succession Plan 2'!$D$39=0," ",'EQ Succession Plan 2'!$D$39)</f>
        <v xml:space="preserve"> </v>
      </c>
    </row>
    <row r="14" spans="1:13" ht="12" customHeight="1" x14ac:dyDescent="0.2">
      <c r="A14" s="119">
        <v>3</v>
      </c>
      <c r="B14" s="78">
        <f>'EQ Succession Plan 3'!$C$4</f>
        <v>0</v>
      </c>
      <c r="C14" s="120" t="str">
        <f>IF('EQ Succession Plan 3'!$C$14=0," ",'EQ Succession Plan 3'!$C$14)</f>
        <v xml:space="preserve"> </v>
      </c>
      <c r="D14" s="120" t="str">
        <f>IF('EQ Succession Plan 3'!$C$17=0," ",'EQ Succession Plan 3'!$C$17)</f>
        <v xml:space="preserve"> </v>
      </c>
      <c r="E14" s="120" t="str">
        <f>IF('EQ Succession Plan 3'!$C$9=0," ",'EQ Succession Plan 3'!$C$9)</f>
        <v xml:space="preserve"> </v>
      </c>
      <c r="F14" s="120" t="str">
        <f>IF('EQ Succession Plan 3'!$C$18=0," ",'EQ Succession Plan 3'!$C$18)</f>
        <v xml:space="preserve"> </v>
      </c>
      <c r="G14" s="120" t="str">
        <f>IF('EQ Succession Plan 3'!$C$19=0," ",'EQ Succession Plan 3'!$C$19)</f>
        <v xml:space="preserve"> </v>
      </c>
      <c r="H14" s="120" t="str">
        <f>IF('EQ Succession Plan 3'!$C$34=0," ",'EQ Succession Plan 3'!$C$34)</f>
        <v xml:space="preserve"> </v>
      </c>
      <c r="I14" s="120" t="str">
        <f>IF('EQ Succession Plan 3'!$C$35=0," ",'EQ Succession Plan 3'!$C$35)</f>
        <v xml:space="preserve"> </v>
      </c>
      <c r="J14" s="120" t="str">
        <f>IF('EQ Succession Plan 3'!$C$39=0," ",'EQ Succession Plan 3'!$C$39)</f>
        <v xml:space="preserve"> </v>
      </c>
      <c r="K14" s="120" t="str">
        <f>IF('EQ Succession Plan 3'!$D$34=0," ",'EQ Succession Plan 3'!$D$34)</f>
        <v xml:space="preserve"> </v>
      </c>
      <c r="L14" s="120" t="str">
        <f>IF('EQ Succession Plan 3'!$D$35=0," ",'EQ Succession Plan 3'!$D$35)</f>
        <v xml:space="preserve"> </v>
      </c>
      <c r="M14" s="120" t="str">
        <f>IF('EQ Succession Plan 3'!$D$39=0," ",'EQ Succession Plan 3'!$D$39)</f>
        <v xml:space="preserve"> </v>
      </c>
    </row>
    <row r="15" spans="1:13" ht="12" customHeight="1" x14ac:dyDescent="0.2">
      <c r="A15" s="119">
        <v>4</v>
      </c>
      <c r="B15" s="78">
        <f>'EQ Succession Plan 4'!$C$4</f>
        <v>0</v>
      </c>
      <c r="C15" s="120" t="str">
        <f>IF('EQ Succession Plan 4'!$C$14=0," ",'EQ Succession Plan 4'!$C$14)</f>
        <v xml:space="preserve"> </v>
      </c>
      <c r="D15" s="120" t="str">
        <f>IF('EQ Succession Plan 4'!$C$17=0," ",'EQ Succession Plan 4'!$C$17)</f>
        <v xml:space="preserve"> </v>
      </c>
      <c r="E15" s="120" t="str">
        <f>IF('EQ Succession Plan 4'!$C$9=0," ",'EQ Succession Plan 4'!$C$9)</f>
        <v xml:space="preserve"> </v>
      </c>
      <c r="F15" s="120" t="str">
        <f>IF('EQ Succession Plan 4'!$C$18=0," ",'EQ Succession Plan 4'!$C$18)</f>
        <v xml:space="preserve"> </v>
      </c>
      <c r="G15" s="120" t="str">
        <f>IF('EQ Succession Plan 4'!$C$19=0," ",'EQ Succession Plan 4'!$C$19)</f>
        <v xml:space="preserve"> </v>
      </c>
      <c r="H15" s="120" t="str">
        <f>IF('EQ Succession Plan 4'!$C$34=0," ",'EQ Succession Plan 4'!$C$34)</f>
        <v xml:space="preserve"> </v>
      </c>
      <c r="I15" s="120" t="str">
        <f>IF('EQ Succession Plan 4'!$C$35=0," ",'EQ Succession Plan 4'!$C$35)</f>
        <v xml:space="preserve"> </v>
      </c>
      <c r="J15" s="120" t="str">
        <f>IF('EQ Succession Plan 4'!$C$39=0," ",'EQ Succession Plan 4'!$C$39)</f>
        <v xml:space="preserve"> </v>
      </c>
      <c r="K15" s="120" t="str">
        <f>IF('EQ Succession Plan 4'!$D$34=0," ",'EQ Succession Plan 4'!$D$34)</f>
        <v xml:space="preserve"> </v>
      </c>
      <c r="L15" s="120" t="str">
        <f>IF('EQ Succession Plan 4'!$D$35=0," ",'EQ Succession Plan 4'!$D$35)</f>
        <v xml:space="preserve"> </v>
      </c>
      <c r="M15" s="120" t="str">
        <f>IF('EQ Succession Plan 4'!$D$39=0," ",'EQ Succession Plan 4'!$D$39)</f>
        <v xml:space="preserve"> </v>
      </c>
    </row>
    <row r="16" spans="1:13" ht="12" customHeight="1" x14ac:dyDescent="0.2">
      <c r="A16" s="119">
        <v>5</v>
      </c>
      <c r="B16" s="78">
        <f>'EQ Succession Plan 5'!$C$4</f>
        <v>0</v>
      </c>
      <c r="C16" s="120" t="str">
        <f>IF('EQ Succession Plan 5'!$C$14=0," ",'EQ Succession Plan 5'!$C$14)</f>
        <v xml:space="preserve"> </v>
      </c>
      <c r="D16" s="120" t="str">
        <f>IF('EQ Succession Plan 5'!$C$17=0," ",'EQ Succession Plan 5'!$C$17)</f>
        <v xml:space="preserve"> </v>
      </c>
      <c r="E16" s="120" t="str">
        <f>IF('EQ Succession Plan 5'!$C$9=0," ",'EQ Succession Plan 5'!$C$9)</f>
        <v xml:space="preserve"> </v>
      </c>
      <c r="F16" s="120" t="str">
        <f>IF('EQ Succession Plan 5'!$C$18=0," ",'EQ Succession Plan 5'!$C$18)</f>
        <v xml:space="preserve"> </v>
      </c>
      <c r="G16" s="120" t="str">
        <f>IF('EQ Succession Plan 5'!$C$19=0," ",'EQ Succession Plan 5'!$C$19)</f>
        <v xml:space="preserve"> </v>
      </c>
      <c r="H16" s="120" t="str">
        <f>IF('EQ Succession Plan 5'!$C$34=0," ",'EQ Succession Plan 5'!$C$34)</f>
        <v xml:space="preserve"> </v>
      </c>
      <c r="I16" s="120" t="str">
        <f>IF('EQ Succession Plan 5'!$C$35=0," ",'EQ Succession Plan 5'!$C$35)</f>
        <v xml:space="preserve"> </v>
      </c>
      <c r="J16" s="120" t="str">
        <f>IF('EQ Succession Plan 5'!$C$39=0," ",'EQ Succession Plan 5'!$C$39)</f>
        <v xml:space="preserve"> </v>
      </c>
      <c r="K16" s="120" t="str">
        <f>IF('EQ Succession Plan 5'!$D$34=0," ",'EQ Succession Plan 5'!$D$34)</f>
        <v xml:space="preserve"> </v>
      </c>
      <c r="L16" s="120" t="str">
        <f>IF('EQ Succession Plan 5'!$D$35=0," ",'EQ Succession Plan 5'!$D$35)</f>
        <v xml:space="preserve"> </v>
      </c>
      <c r="M16" s="120" t="str">
        <f>IF('EQ Succession Plan 5'!$D$39=0," ",'EQ Succession Plan 5'!$D$39)</f>
        <v xml:space="preserve"> </v>
      </c>
    </row>
    <row r="17" spans="1:13" ht="12" customHeight="1" x14ac:dyDescent="0.2">
      <c r="A17" s="119">
        <v>6</v>
      </c>
      <c r="B17" s="78">
        <f>'EQ Succession Plan 6'!$C$4</f>
        <v>0</v>
      </c>
      <c r="C17" s="120" t="str">
        <f>IF('EQ Succession Plan 6'!$C$14=0," ",'EQ Succession Plan 6'!$C$14)</f>
        <v xml:space="preserve"> </v>
      </c>
      <c r="D17" s="120" t="str">
        <f>IF('EQ Succession Plan 6'!$C$17=0," ",'EQ Succession Plan 6'!$C$17)</f>
        <v xml:space="preserve"> </v>
      </c>
      <c r="E17" s="120" t="str">
        <f>IF('EQ Succession Plan 6'!$C$9=0," ",'EQ Succession Plan 6'!$C$9)</f>
        <v xml:space="preserve"> </v>
      </c>
      <c r="F17" s="120" t="str">
        <f>IF('EQ Succession Plan 6'!$C$18=0," ",'EQ Succession Plan 6'!$C$18)</f>
        <v xml:space="preserve"> </v>
      </c>
      <c r="G17" s="120" t="str">
        <f>IF('EQ Succession Plan 6'!$C$19=0," ",'EQ Succession Plan 6'!$C$19)</f>
        <v xml:space="preserve"> </v>
      </c>
      <c r="H17" s="120" t="str">
        <f>IF('EQ Succession Plan 6'!$C$34=0," ",'EQ Succession Plan 6'!$C$34)</f>
        <v xml:space="preserve"> </v>
      </c>
      <c r="I17" s="120" t="str">
        <f>IF('EQ Succession Plan 6'!$C$35=0," ",'EQ Succession Plan 6'!$C$35)</f>
        <v xml:space="preserve"> </v>
      </c>
      <c r="J17" s="120" t="str">
        <f>IF('EQ Succession Plan 6'!$C$39=0," ",'EQ Succession Plan 6'!$C$39)</f>
        <v xml:space="preserve"> </v>
      </c>
      <c r="K17" s="120" t="str">
        <f>IF('EQ Succession Plan 6'!$D$34=0," ",'EQ Succession Plan 6'!$D$34)</f>
        <v xml:space="preserve"> </v>
      </c>
      <c r="L17" s="120" t="str">
        <f>IF('EQ Succession Plan 6'!$D$35=0," ",'EQ Succession Plan 6'!$D$35)</f>
        <v xml:space="preserve"> </v>
      </c>
      <c r="M17" s="120" t="str">
        <f>IF('EQ Succession Plan 6'!$D$39=0," ",'EQ Succession Plan 6'!$D$39)</f>
        <v xml:space="preserve"> </v>
      </c>
    </row>
    <row r="18" spans="1:13" ht="12" customHeight="1" x14ac:dyDescent="0.2">
      <c r="A18" s="119">
        <v>7</v>
      </c>
      <c r="B18" s="78">
        <f>'EQ Succession Plan 7'!$C$4</f>
        <v>0</v>
      </c>
      <c r="C18" s="120" t="str">
        <f>IF('EQ Succession Plan 7'!$C$14=0," ",'EQ Succession Plan 7'!$C$14)</f>
        <v xml:space="preserve"> </v>
      </c>
      <c r="D18" s="120" t="str">
        <f>IF('EQ Succession Plan 7'!$C$17=0," ",'EQ Succession Plan 7'!$C$17)</f>
        <v xml:space="preserve"> </v>
      </c>
      <c r="E18" s="120" t="str">
        <f>IF('EQ Succession Plan 7'!$C$9=0," ",'EQ Succession Plan 7'!$C$9)</f>
        <v xml:space="preserve"> </v>
      </c>
      <c r="F18" s="120" t="str">
        <f>IF('EQ Succession Plan 7'!$C$18=0," ",'EQ Succession Plan 7'!$C$18)</f>
        <v xml:space="preserve"> </v>
      </c>
      <c r="G18" s="120" t="str">
        <f>IF('EQ Succession Plan 7'!$C$19=0," ",'EQ Succession Plan 7'!$C$19)</f>
        <v xml:space="preserve"> </v>
      </c>
      <c r="H18" s="120" t="str">
        <f>IF('EQ Succession Plan 7'!$C$34=0," ",'EQ Succession Plan 7'!$C$34)</f>
        <v xml:space="preserve"> </v>
      </c>
      <c r="I18" s="120" t="str">
        <f>IF('EQ Succession Plan 7'!$C$35=0," ",'EQ Succession Plan 7'!$C$35)</f>
        <v xml:space="preserve"> </v>
      </c>
      <c r="J18" s="120" t="str">
        <f>IF('EQ Succession Plan 7'!$C$39=0," ",'EQ Succession Plan 7'!$C$39)</f>
        <v xml:space="preserve"> </v>
      </c>
      <c r="K18" s="120" t="str">
        <f>IF('EQ Succession Plan 7'!$D$34=0," ",'EQ Succession Plan 7'!$D$34)</f>
        <v xml:space="preserve"> </v>
      </c>
      <c r="L18" s="120" t="str">
        <f>IF('EQ Succession Plan 7'!$D$35=0," ",'EQ Succession Plan 7'!$D$35)</f>
        <v xml:space="preserve"> </v>
      </c>
      <c r="M18" s="120" t="str">
        <f>IF('EQ Succession Plan 7'!$D$39=0," ",'EQ Succession Plan 7'!$D$39)</f>
        <v xml:space="preserve"> </v>
      </c>
    </row>
    <row r="19" spans="1:13" ht="12" customHeight="1" x14ac:dyDescent="0.2">
      <c r="A19" s="119">
        <v>8</v>
      </c>
      <c r="B19" s="78">
        <f>'EQ Succession Plan 8'!$C$4</f>
        <v>0</v>
      </c>
      <c r="C19" s="120" t="str">
        <f>IF('EQ Succession Plan 8'!$C$14=0," ",'EQ Succession Plan 8'!$C$14)</f>
        <v xml:space="preserve"> </v>
      </c>
      <c r="D19" s="120" t="str">
        <f>IF('EQ Succession Plan 8'!$C$17=0," ",'EQ Succession Plan 8'!$C$17)</f>
        <v xml:space="preserve"> </v>
      </c>
      <c r="E19" s="120" t="str">
        <f>IF('EQ Succession Plan 8'!$C$9=0," ",'EQ Succession Plan 8'!$C$9)</f>
        <v xml:space="preserve"> </v>
      </c>
      <c r="F19" s="120" t="str">
        <f>IF('EQ Succession Plan 8'!$C$18=0," ",'EQ Succession Plan 8'!$C$18)</f>
        <v xml:space="preserve"> </v>
      </c>
      <c r="G19" s="120" t="str">
        <f>IF('EQ Succession Plan 8'!$C$19=0," ",'EQ Succession Plan 8'!$C$19)</f>
        <v xml:space="preserve"> </v>
      </c>
      <c r="H19" s="120" t="str">
        <f>IF('EQ Succession Plan 8'!$C$34=0," ",'EQ Succession Plan 8'!$C$34)</f>
        <v xml:space="preserve"> </v>
      </c>
      <c r="I19" s="120" t="str">
        <f>IF('EQ Succession Plan 8'!$C$35=0," ",'EQ Succession Plan 8'!$C$35)</f>
        <v xml:space="preserve"> </v>
      </c>
      <c r="J19" s="120" t="str">
        <f>IF('EQ Succession Plan 8'!$C$39=0," ",'EQ Succession Plan 8'!$C$39)</f>
        <v xml:space="preserve"> </v>
      </c>
      <c r="K19" s="120" t="str">
        <f>IF('EQ Succession Plan 8'!$D$34=0," ",'EQ Succession Plan 8'!$D$34)</f>
        <v xml:space="preserve"> </v>
      </c>
      <c r="L19" s="120" t="str">
        <f>IF('EQ Succession Plan 8'!$D$35=0," ",'EQ Succession Plan 8'!$D$35)</f>
        <v xml:space="preserve"> </v>
      </c>
      <c r="M19" s="120" t="str">
        <f>IF('EQ Succession Plan 8'!$D$39=0," ",'EQ Succession Plan 8'!$D$39)</f>
        <v xml:space="preserve"> </v>
      </c>
    </row>
    <row r="20" spans="1:13" ht="12" customHeight="1" x14ac:dyDescent="0.2">
      <c r="A20" s="119">
        <v>9</v>
      </c>
      <c r="B20" s="78">
        <f>'EQ Succession Plan 9'!$C$4</f>
        <v>0</v>
      </c>
      <c r="C20" s="120" t="str">
        <f>IF('EQ Succession Plan 9'!$C$14=0," ",'EQ Succession Plan 9'!$C$14)</f>
        <v xml:space="preserve"> </v>
      </c>
      <c r="D20" s="120" t="str">
        <f>IF('EQ Succession Plan 9'!$C$17=0," ",'EQ Succession Plan 9'!$C$17)</f>
        <v xml:space="preserve"> </v>
      </c>
      <c r="E20" s="120" t="str">
        <f>IF('EQ Succession Plan 9'!$C$9=0," ",'EQ Succession Plan 9'!$C$9)</f>
        <v xml:space="preserve"> </v>
      </c>
      <c r="F20" s="120" t="str">
        <f>IF('EQ Succession Plan 9'!$C$18=0," ",'EQ Succession Plan 9'!$C$18)</f>
        <v xml:space="preserve"> </v>
      </c>
      <c r="G20" s="120" t="str">
        <f>IF('EQ Succession Plan 9'!$C$19=0," ",'EQ Succession Plan 9'!$C$19)</f>
        <v xml:space="preserve"> </v>
      </c>
      <c r="H20" s="120" t="str">
        <f>IF('EQ Succession Plan 9'!$C$34=0," ",'EQ Succession Plan 9'!$C$34)</f>
        <v xml:space="preserve"> </v>
      </c>
      <c r="I20" s="120" t="str">
        <f>IF('EQ Succession Plan 9'!$C$35=0," ",'EQ Succession Plan 9'!$C$35)</f>
        <v xml:space="preserve"> </v>
      </c>
      <c r="J20" s="120" t="str">
        <f>IF('EQ Succession Plan 9'!$C$39=0," ",'EQ Succession Plan 9'!$C$39)</f>
        <v xml:space="preserve"> </v>
      </c>
      <c r="K20" s="120" t="str">
        <f>IF('EQ Succession Plan 9'!$D$34=0," ",'EQ Succession Plan 9'!$D$34)</f>
        <v xml:space="preserve"> </v>
      </c>
      <c r="L20" s="120" t="str">
        <f>IF('EQ Succession Plan 9'!$D$35=0," ",'EQ Succession Plan 9'!$D$35)</f>
        <v xml:space="preserve"> </v>
      </c>
      <c r="M20" s="120" t="str">
        <f>IF('EQ Succession Plan 9'!$D$39=0," ",'EQ Succession Plan 9'!$D$39)</f>
        <v xml:space="preserve"> </v>
      </c>
    </row>
    <row r="21" spans="1:13" ht="12" customHeight="1" x14ac:dyDescent="0.2">
      <c r="A21" s="119">
        <v>10</v>
      </c>
      <c r="B21" s="78">
        <f>'EQ Succession Plan 10'!$C$4</f>
        <v>0</v>
      </c>
      <c r="C21" s="120" t="str">
        <f>IF('EQ Succession Plan 10'!$C$14=0," ",'EQ Succession Plan 10'!$C$14)</f>
        <v xml:space="preserve"> </v>
      </c>
      <c r="D21" s="120" t="str">
        <f>IF('EQ Succession Plan 10'!$C$17=0," ",'EQ Succession Plan 10'!$C$17)</f>
        <v xml:space="preserve"> </v>
      </c>
      <c r="E21" s="120" t="str">
        <f>IF('EQ Succession Plan 10'!$C$9=0," ",'EQ Succession Plan 10'!$C$9)</f>
        <v xml:space="preserve"> </v>
      </c>
      <c r="F21" s="120" t="str">
        <f>IF('EQ Succession Plan 10'!$C$18=0," ",'EQ Succession Plan 10'!$C$18)</f>
        <v xml:space="preserve"> </v>
      </c>
      <c r="G21" s="120" t="str">
        <f>IF('EQ Succession Plan 10'!$C$19=0," ",'EQ Succession Plan 10'!$C$19)</f>
        <v xml:space="preserve"> </v>
      </c>
      <c r="H21" s="120" t="str">
        <f>IF('EQ Succession Plan 10'!$C$34=0," ",'EQ Succession Plan 10'!$C$34)</f>
        <v xml:space="preserve"> </v>
      </c>
      <c r="I21" s="120" t="str">
        <f>IF('EQ Succession Plan 10'!$C$35=0," ",'EQ Succession Plan 10'!$C$35)</f>
        <v xml:space="preserve"> </v>
      </c>
      <c r="J21" s="120" t="str">
        <f>IF('EQ Succession Plan 10'!$C$39=0," ",'EQ Succession Plan 10'!$C$39)</f>
        <v xml:space="preserve"> </v>
      </c>
      <c r="K21" s="120" t="str">
        <f>IF('EQ Succession Plan 10'!$D$34=0," ",'EQ Succession Plan 10'!$D$34)</f>
        <v xml:space="preserve"> </v>
      </c>
      <c r="L21" s="120" t="str">
        <f>IF('EQ Succession Plan 10'!$D$35=0," ",'EQ Succession Plan 10'!$D$35)</f>
        <v xml:space="preserve"> </v>
      </c>
      <c r="M21" s="120" t="str">
        <f>IF('EQ Succession Plan 10'!$D$39=0," ",'EQ Succession Plan 10'!$D$39)</f>
        <v xml:space="preserve"> </v>
      </c>
    </row>
  </sheetData>
  <sheetProtection algorithmName="SHA-1" hashValue="j9Td4ZrHgekK9RHCAJEq3lPs3UQ=" saltValue="CmL1jjIolgRxsC1lka9/5Q==" spinCount="100000" sheet="1" objects="1" scenarios="1"/>
  <mergeCells count="1">
    <mergeCell ref="C3:E3"/>
  </mergeCells>
  <pageMargins left="0.6" right="0.6" top="1" bottom="1" header="0.5" footer="0.5"/>
  <pageSetup paperSize="9" scale="8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C44" sqref="C44"/>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7'!C4</f>
        <v>0</v>
      </c>
      <c r="D2" s="189"/>
      <c r="E2" s="66"/>
      <c r="F2" s="67"/>
      <c r="G2" s="67"/>
      <c r="H2" s="67"/>
      <c r="I2" s="67"/>
      <c r="J2" s="67"/>
      <c r="K2" s="67"/>
      <c r="L2" s="67"/>
      <c r="M2" s="67"/>
      <c r="N2" s="67"/>
      <c r="O2" s="67"/>
    </row>
    <row r="3" spans="2:18" x14ac:dyDescent="0.2">
      <c r="B3" s="64" t="s">
        <v>3</v>
      </c>
      <c r="C3" s="189">
        <f>'EQ Succession Plan 7'!C14</f>
        <v>0</v>
      </c>
      <c r="D3" s="189"/>
      <c r="E3" s="66"/>
      <c r="F3" s="67"/>
      <c r="G3" s="67"/>
      <c r="H3" s="67"/>
      <c r="I3" s="67"/>
      <c r="J3" s="67"/>
      <c r="K3" s="67"/>
      <c r="L3" s="67"/>
      <c r="M3" s="67"/>
      <c r="N3" s="67"/>
      <c r="O3" s="67"/>
    </row>
    <row r="4" spans="2:18" x14ac:dyDescent="0.2">
      <c r="B4" s="64" t="s">
        <v>9</v>
      </c>
      <c r="C4" s="189">
        <f>'EQ Succession Plan 7'!C19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7'!C34</f>
        <v>0</v>
      </c>
      <c r="D7" s="189"/>
      <c r="E7" s="66"/>
      <c r="F7" s="16"/>
      <c r="G7" s="16"/>
      <c r="H7" s="16"/>
      <c r="I7" s="16"/>
      <c r="J7" s="16"/>
      <c r="K7" s="16"/>
      <c r="L7" s="16"/>
      <c r="M7" s="16"/>
      <c r="N7" s="16"/>
      <c r="O7" s="16"/>
    </row>
    <row r="8" spans="2:18" x14ac:dyDescent="0.2">
      <c r="B8" s="65" t="s">
        <v>172</v>
      </c>
      <c r="C8" s="189">
        <f>'EQ Succession Plan 7'!C35</f>
        <v>0</v>
      </c>
      <c r="D8" s="189"/>
      <c r="E8" s="66"/>
      <c r="F8" s="17"/>
      <c r="G8" s="17"/>
      <c r="H8" s="17"/>
      <c r="I8" s="17"/>
      <c r="J8" s="17"/>
      <c r="K8" s="17"/>
      <c r="L8" s="17"/>
      <c r="M8" s="17"/>
    </row>
    <row r="9" spans="2:18" x14ac:dyDescent="0.2">
      <c r="B9" s="65" t="s">
        <v>173</v>
      </c>
      <c r="C9" s="189">
        <f>'EQ Succession Plan 7'!C37</f>
        <v>0</v>
      </c>
      <c r="D9" s="189"/>
      <c r="E9" s="66"/>
      <c r="F9" s="17"/>
      <c r="G9" s="17"/>
      <c r="H9" s="17"/>
      <c r="I9" s="17"/>
      <c r="J9" s="17"/>
      <c r="K9" s="17"/>
      <c r="L9" s="17"/>
      <c r="M9" s="17"/>
    </row>
    <row r="10" spans="2:18" x14ac:dyDescent="0.2">
      <c r="B10" s="65" t="s">
        <v>17</v>
      </c>
      <c r="C10" s="189">
        <f>'EQ Succession Plan 7'!C38</f>
        <v>0</v>
      </c>
      <c r="D10" s="189"/>
      <c r="E10" s="66"/>
      <c r="F10" s="17"/>
      <c r="G10" s="17"/>
      <c r="H10" s="17"/>
      <c r="I10" s="17"/>
      <c r="J10" s="17"/>
      <c r="K10" s="17"/>
      <c r="L10" s="17"/>
      <c r="M10" s="17"/>
    </row>
    <row r="11" spans="2:18" ht="12.6" customHeight="1" x14ac:dyDescent="0.2">
      <c r="B11" s="65" t="s">
        <v>134</v>
      </c>
      <c r="C11" s="189">
        <f>'EQ Succession Plan 7'!C39</f>
        <v>0</v>
      </c>
      <c r="D11" s="189"/>
      <c r="E11" s="66"/>
      <c r="F11" s="17"/>
      <c r="G11" s="17"/>
      <c r="H11" s="17"/>
      <c r="I11" s="17"/>
      <c r="J11" s="17"/>
      <c r="K11" s="17"/>
      <c r="L11" s="17"/>
      <c r="M11" s="17"/>
      <c r="N11" s="17"/>
      <c r="O11" s="17"/>
    </row>
    <row r="12" spans="2:18" ht="12.6" customHeight="1" x14ac:dyDescent="0.2">
      <c r="B12" s="65" t="s">
        <v>204</v>
      </c>
      <c r="C12" s="190">
        <f>'EQ Succession Plan 7'!C40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7'!B79=0," ",'EQ Succession Plan 7'!B79)</f>
        <v xml:space="preserve"> </v>
      </c>
      <c r="C17" s="77">
        <f>'EQ Succession Plan 7'!C79</f>
        <v>0</v>
      </c>
      <c r="D17" s="77">
        <f>'EQ Succession Plan 7'!E79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7'!B80=0," ",'EQ Succession Plan 7'!B80)</f>
        <v xml:space="preserve"> </v>
      </c>
      <c r="C18" s="77">
        <f>'EQ Succession Plan 7'!C80</f>
        <v>0</v>
      </c>
      <c r="D18" s="77">
        <f>'EQ Succession Plan 7'!E80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7'!B81=0," ",'EQ Succession Plan 7'!B81)</f>
        <v xml:space="preserve"> </v>
      </c>
      <c r="C19" s="77">
        <f>'EQ Succession Plan 7'!C81</f>
        <v>0</v>
      </c>
      <c r="D19" s="77">
        <f>'EQ Succession Plan 7'!E81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7'!B82=0," ",'EQ Succession Plan 7'!B82)</f>
        <v xml:space="preserve"> </v>
      </c>
      <c r="C20" s="77">
        <f>'EQ Succession Plan 7'!C82</f>
        <v>0</v>
      </c>
      <c r="D20" s="77">
        <f>'EQ Succession Plan 7'!E82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7'!B83=0," ",'EQ Succession Plan 7'!B83)</f>
        <v xml:space="preserve"> </v>
      </c>
      <c r="C21" s="77">
        <f>'EQ Succession Plan 7'!C83</f>
        <v>0</v>
      </c>
      <c r="D21" s="77">
        <f>'EQ Succession Plan 7'!E83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7'!B84=0," ",'EQ Succession Plan 7'!B84)</f>
        <v xml:space="preserve"> </v>
      </c>
      <c r="C22" s="77">
        <f>'EQ Succession Plan 7'!C84</f>
        <v>0</v>
      </c>
      <c r="D22" s="77">
        <f>'EQ Succession Plan 7'!E84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7'!B85=0," ",'EQ Succession Plan 7'!B85)</f>
        <v xml:space="preserve"> </v>
      </c>
      <c r="C23" s="77">
        <f>'EQ Succession Plan 7'!C85</f>
        <v>0</v>
      </c>
      <c r="D23" s="77">
        <f>'EQ Succession Plan 7'!E85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7'!B86=0," ",'EQ Succession Plan 7'!B86)</f>
        <v xml:space="preserve"> </v>
      </c>
      <c r="C24" s="77">
        <f>'EQ Succession Plan 7'!C86</f>
        <v>0</v>
      </c>
      <c r="D24" s="77">
        <f>'EQ Succession Plan 7'!E86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7'!B87=0," ",'EQ Succession Plan 7'!B87)</f>
        <v xml:space="preserve"> </v>
      </c>
      <c r="C25" s="77">
        <f>'EQ Succession Plan 7'!C87</f>
        <v>0</v>
      </c>
      <c r="D25" s="77">
        <f>'EQ Succession Plan 7'!E87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7'!B88=0," ",'EQ Succession Plan 7'!B88)</f>
        <v xml:space="preserve"> </v>
      </c>
      <c r="C26" s="77">
        <f>'EQ Succession Plan 7'!C88</f>
        <v>0</v>
      </c>
      <c r="D26" s="77">
        <f>'EQ Succession Plan 7'!E88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7'!B89=0," ",'EQ Succession Plan 7'!B89)</f>
        <v xml:space="preserve"> </v>
      </c>
      <c r="C27" s="77">
        <f>'EQ Succession Plan 7'!C89</f>
        <v>0</v>
      </c>
      <c r="D27" s="77">
        <f>'EQ Succession Plan 7'!E89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7'!B90=0," ",'EQ Succession Plan 7'!B90)</f>
        <v xml:space="preserve"> </v>
      </c>
      <c r="C28" s="77">
        <f>'EQ Succession Plan 7'!C90</f>
        <v>0</v>
      </c>
      <c r="D28" s="77">
        <f>'EQ Succession Plan 7'!E90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7'!B91=0," ",'EQ Succession Plan 7'!B91)</f>
        <v xml:space="preserve"> </v>
      </c>
      <c r="C29" s="77">
        <f>'EQ Succession Plan 7'!C91</f>
        <v>0</v>
      </c>
      <c r="D29" s="77">
        <f>'EQ Succession Plan 7'!E91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7'!B92=0," ",'EQ Succession Plan 7'!B92)</f>
        <v xml:space="preserve"> </v>
      </c>
      <c r="C30" s="77">
        <f>'EQ Succession Plan 7'!C92</f>
        <v>0</v>
      </c>
      <c r="D30" s="77">
        <f>'EQ Succession Plan 7'!E92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7'!B93=0," ",'EQ Succession Plan 7'!B93)</f>
        <v xml:space="preserve"> </v>
      </c>
      <c r="C31" s="77">
        <f>'EQ Succession Plan 7'!C93</f>
        <v>0</v>
      </c>
      <c r="D31" s="77">
        <f>'EQ Succession Plan 7'!E93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7'!D34</f>
        <v>0</v>
      </c>
      <c r="D34" s="189"/>
      <c r="E34" s="66"/>
      <c r="F34" s="16"/>
      <c r="G34" s="16"/>
      <c r="H34" s="16"/>
      <c r="I34" s="16"/>
      <c r="J34" s="16"/>
      <c r="K34" s="16"/>
      <c r="L34" s="16"/>
      <c r="M34" s="16"/>
      <c r="N34" s="16"/>
      <c r="O34" s="16"/>
    </row>
    <row r="35" spans="2:18" x14ac:dyDescent="0.2">
      <c r="B35" s="65" t="s">
        <v>167</v>
      </c>
      <c r="C35" s="189">
        <f>'EQ Succession Plan 7'!D35</f>
        <v>0</v>
      </c>
      <c r="D35" s="189"/>
      <c r="E35" s="66"/>
      <c r="F35" s="17"/>
      <c r="G35" s="17"/>
      <c r="H35" s="17"/>
      <c r="I35" s="17"/>
      <c r="J35" s="17"/>
      <c r="K35" s="17"/>
      <c r="L35" s="17"/>
      <c r="M35" s="17"/>
      <c r="N35" s="17"/>
      <c r="O35" s="17"/>
    </row>
    <row r="36" spans="2:18" x14ac:dyDescent="0.2">
      <c r="B36" s="65" t="s">
        <v>168</v>
      </c>
      <c r="C36" s="189">
        <f>'EQ Succession Plan 7'!D37</f>
        <v>0</v>
      </c>
      <c r="D36" s="189"/>
      <c r="E36" s="66"/>
      <c r="F36" s="17"/>
      <c r="G36" s="17"/>
      <c r="H36" s="17"/>
      <c r="I36" s="17"/>
      <c r="J36" s="17"/>
      <c r="K36" s="17"/>
      <c r="L36" s="17"/>
      <c r="M36" s="17"/>
      <c r="N36" s="17"/>
      <c r="O36" s="17"/>
    </row>
    <row r="37" spans="2:18" x14ac:dyDescent="0.2">
      <c r="B37" s="65" t="s">
        <v>170</v>
      </c>
      <c r="C37" s="189">
        <f>'EQ Succession Plan 7'!D38</f>
        <v>0</v>
      </c>
      <c r="D37" s="189"/>
      <c r="E37" s="66"/>
      <c r="F37" s="17"/>
      <c r="G37" s="17"/>
      <c r="H37" s="17"/>
      <c r="I37" s="17"/>
      <c r="J37" s="17"/>
      <c r="K37" s="17"/>
      <c r="L37" s="17"/>
      <c r="M37" s="17"/>
      <c r="N37" s="17"/>
      <c r="O37" s="17"/>
    </row>
    <row r="38" spans="2:18" x14ac:dyDescent="0.2">
      <c r="B38" s="65" t="s">
        <v>169</v>
      </c>
      <c r="C38" s="189">
        <f>'EQ Succession Plan 7'!D39</f>
        <v>0</v>
      </c>
      <c r="D38" s="189"/>
      <c r="E38" s="66"/>
      <c r="F38" s="17"/>
      <c r="G38" s="17"/>
      <c r="H38" s="17"/>
      <c r="I38" s="17"/>
      <c r="J38" s="17"/>
      <c r="K38" s="17"/>
      <c r="L38" s="17"/>
      <c r="M38" s="17"/>
      <c r="N38" s="17"/>
      <c r="O38" s="17"/>
    </row>
    <row r="39" spans="2:18" ht="12" customHeight="1" x14ac:dyDescent="0.2">
      <c r="B39" s="65" t="s">
        <v>205</v>
      </c>
      <c r="C39" s="192">
        <f>'EQ Succession Plan 7'!D40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7'!B79=0," ",'EQ Succession Plan 7'!B79)</f>
        <v xml:space="preserve"> </v>
      </c>
      <c r="C44" s="77">
        <f>'EQ Succession Plan 7'!C79</f>
        <v>0</v>
      </c>
      <c r="D44" s="77">
        <f>'EQ Succession Plan 7'!G79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7'!B80=0," ",'EQ Succession Plan 7'!B80)</f>
        <v xml:space="preserve"> </v>
      </c>
      <c r="C45" s="77">
        <f>'EQ Succession Plan 7'!C80</f>
        <v>0</v>
      </c>
      <c r="D45" s="77">
        <f>'EQ Succession Plan 7'!G80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7'!B81=0," ",'EQ Succession Plan 7'!B81)</f>
        <v xml:space="preserve"> </v>
      </c>
      <c r="C46" s="77">
        <f>'EQ Succession Plan 7'!C81</f>
        <v>0</v>
      </c>
      <c r="D46" s="77">
        <f>'EQ Succession Plan 7'!G81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7'!B82=0," ",'EQ Succession Plan 7'!B82)</f>
        <v xml:space="preserve"> </v>
      </c>
      <c r="C47" s="77">
        <f>'EQ Succession Plan 7'!C82</f>
        <v>0</v>
      </c>
      <c r="D47" s="77">
        <f>'EQ Succession Plan 7'!G82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7'!B83=0," ",'EQ Succession Plan 7'!B83)</f>
        <v xml:space="preserve"> </v>
      </c>
      <c r="C48" s="77">
        <f>'EQ Succession Plan 7'!C83</f>
        <v>0</v>
      </c>
      <c r="D48" s="77">
        <f>'EQ Succession Plan 7'!G83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7'!B84=0," ",'EQ Succession Plan 7'!B84)</f>
        <v xml:space="preserve"> </v>
      </c>
      <c r="C49" s="77">
        <f>'EQ Succession Plan 7'!C84</f>
        <v>0</v>
      </c>
      <c r="D49" s="77">
        <f>'EQ Succession Plan 7'!G84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7'!B85=0," ",'EQ Succession Plan 7'!B85)</f>
        <v xml:space="preserve"> </v>
      </c>
      <c r="C50" s="77">
        <f>'EQ Succession Plan 7'!C85</f>
        <v>0</v>
      </c>
      <c r="D50" s="77">
        <f>'EQ Succession Plan 7'!G85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7'!B86=0," ",'EQ Succession Plan 7'!B86)</f>
        <v xml:space="preserve"> </v>
      </c>
      <c r="C51" s="77">
        <f>'EQ Succession Plan 7'!C86</f>
        <v>0</v>
      </c>
      <c r="D51" s="77">
        <f>'EQ Succession Plan 7'!G86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7'!B87=0," ",'EQ Succession Plan 7'!B87)</f>
        <v xml:space="preserve"> </v>
      </c>
      <c r="C52" s="77">
        <f>'EQ Succession Plan 7'!C87</f>
        <v>0</v>
      </c>
      <c r="D52" s="77">
        <f>'EQ Succession Plan 7'!G87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7'!B88=0," ",'EQ Succession Plan 7'!B88)</f>
        <v xml:space="preserve"> </v>
      </c>
      <c r="C53" s="77">
        <f>'EQ Succession Plan 7'!C88</f>
        <v>0</v>
      </c>
      <c r="D53" s="77">
        <f>'EQ Succession Plan 7'!G88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7'!B89=0," ",'EQ Succession Plan 7'!B89)</f>
        <v xml:space="preserve"> </v>
      </c>
      <c r="C54" s="77">
        <f>'EQ Succession Plan 7'!C89</f>
        <v>0</v>
      </c>
      <c r="D54" s="77">
        <f>'EQ Succession Plan 7'!G89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7'!B90=0," ",'EQ Succession Plan 7'!B90)</f>
        <v xml:space="preserve"> </v>
      </c>
      <c r="C55" s="77">
        <f>'EQ Succession Plan 7'!C90</f>
        <v>0</v>
      </c>
      <c r="D55" s="77">
        <f>'EQ Succession Plan 7'!G90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7'!B91=0," ",'EQ Succession Plan 7'!B91)</f>
        <v xml:space="preserve"> </v>
      </c>
      <c r="C56" s="77">
        <f>'EQ Succession Plan 7'!C91</f>
        <v>0</v>
      </c>
      <c r="D56" s="77">
        <f>'EQ Succession Plan 7'!G91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7'!B92=0," ",'EQ Succession Plan 7'!B92)</f>
        <v xml:space="preserve"> </v>
      </c>
      <c r="C57" s="77">
        <f>'EQ Succession Plan 7'!C92</f>
        <v>0</v>
      </c>
      <c r="D57" s="77">
        <f>'EQ Succession Plan 7'!G92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7'!B93=0," ",'EQ Succession Plan 7'!B93)</f>
        <v xml:space="preserve"> </v>
      </c>
      <c r="C58" s="77">
        <f>'EQ Succession Plan 7'!C93</f>
        <v>0</v>
      </c>
      <c r="D58" s="77">
        <f>'EQ Succession Plan 7'!G93</f>
        <v>0</v>
      </c>
      <c r="E58" s="50" t="str">
        <f t="shared" si="1"/>
        <v xml:space="preserve"> </v>
      </c>
      <c r="F58" s="41"/>
      <c r="G58" s="41"/>
      <c r="H58" s="41"/>
      <c r="I58" s="41"/>
      <c r="J58" s="41"/>
      <c r="K58" s="41"/>
      <c r="L58" s="41"/>
      <c r="M58" s="41"/>
      <c r="N58" s="137"/>
      <c r="O58" s="138"/>
      <c r="P58" s="138"/>
      <c r="Q58" s="138"/>
      <c r="R58" s="139"/>
    </row>
  </sheetData>
  <sheetProtection algorithmName="SHA-1" hashValue="gK8yRU0n9Pw7GnADcV4k6Up1jXw=" saltValue="HlHOZCbngfxqpRubgPYcRw=="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635" priority="88">
      <formula>LEN(TRIM(E17))=0</formula>
    </cfRule>
    <cfRule type="cellIs" dxfId="634" priority="89" operator="lessThan">
      <formula>$C$17</formula>
    </cfRule>
    <cfRule type="cellIs" dxfId="633" priority="90" operator="greaterThanOrEqual">
      <formula>$C$17</formula>
    </cfRule>
  </conditionalFormatting>
  <conditionalFormatting sqref="E18">
    <cfRule type="containsBlanks" dxfId="632" priority="85">
      <formula>LEN(TRIM(E18))=0</formula>
    </cfRule>
    <cfRule type="cellIs" dxfId="631" priority="86" operator="lessThan">
      <formula>$C$18</formula>
    </cfRule>
    <cfRule type="cellIs" dxfId="630" priority="87" operator="greaterThanOrEqual">
      <formula>$C$18</formula>
    </cfRule>
  </conditionalFormatting>
  <conditionalFormatting sqref="E19">
    <cfRule type="containsBlanks" dxfId="629" priority="82">
      <formula>LEN(TRIM(E19))=0</formula>
    </cfRule>
    <cfRule type="cellIs" dxfId="628" priority="83" operator="lessThan">
      <formula>$C$19</formula>
    </cfRule>
    <cfRule type="cellIs" dxfId="627" priority="84" operator="greaterThanOrEqual">
      <formula>$C$19</formula>
    </cfRule>
  </conditionalFormatting>
  <conditionalFormatting sqref="E20">
    <cfRule type="containsBlanks" dxfId="626" priority="79">
      <formula>LEN(TRIM(E20))=0</formula>
    </cfRule>
    <cfRule type="cellIs" dxfId="625" priority="80" operator="lessThan">
      <formula>$C$20</formula>
    </cfRule>
    <cfRule type="cellIs" dxfId="624" priority="81" operator="greaterThanOrEqual">
      <formula>$C$17</formula>
    </cfRule>
  </conditionalFormatting>
  <conditionalFormatting sqref="E21">
    <cfRule type="containsBlanks" dxfId="623" priority="76">
      <formula>LEN(TRIM(E21))=0</formula>
    </cfRule>
    <cfRule type="cellIs" dxfId="622" priority="77" operator="lessThan">
      <formula>$C$21</formula>
    </cfRule>
    <cfRule type="cellIs" dxfId="621" priority="78" operator="greaterThanOrEqual">
      <formula>$C$21</formula>
    </cfRule>
  </conditionalFormatting>
  <conditionalFormatting sqref="E22">
    <cfRule type="containsBlanks" dxfId="620" priority="73">
      <formula>LEN(TRIM(E22))=0</formula>
    </cfRule>
    <cfRule type="cellIs" dxfId="619" priority="74" operator="lessThan">
      <formula>$C$22</formula>
    </cfRule>
    <cfRule type="cellIs" dxfId="618" priority="75" operator="greaterThanOrEqual">
      <formula>$C$22</formula>
    </cfRule>
  </conditionalFormatting>
  <conditionalFormatting sqref="E23">
    <cfRule type="containsBlanks" dxfId="617" priority="70">
      <formula>LEN(TRIM(E23))=0</formula>
    </cfRule>
    <cfRule type="cellIs" dxfId="616" priority="71" operator="lessThan">
      <formula>$C$23</formula>
    </cfRule>
    <cfRule type="cellIs" dxfId="615" priority="72" operator="greaterThanOrEqual">
      <formula>$C$23</formula>
    </cfRule>
  </conditionalFormatting>
  <conditionalFormatting sqref="E24">
    <cfRule type="containsBlanks" dxfId="614" priority="67">
      <formula>LEN(TRIM(E24))=0</formula>
    </cfRule>
    <cfRule type="cellIs" dxfId="613" priority="68" operator="lessThan">
      <formula>$C$24</formula>
    </cfRule>
    <cfRule type="cellIs" dxfId="612" priority="69" operator="greaterThanOrEqual">
      <formula>$C$24</formula>
    </cfRule>
  </conditionalFormatting>
  <conditionalFormatting sqref="E25">
    <cfRule type="containsBlanks" dxfId="611" priority="64">
      <formula>LEN(TRIM(E25))=0</formula>
    </cfRule>
    <cfRule type="cellIs" dxfId="610" priority="65" operator="lessThan">
      <formula>$C$25</formula>
    </cfRule>
    <cfRule type="cellIs" dxfId="609" priority="66" operator="greaterThanOrEqual">
      <formula>$C$25</formula>
    </cfRule>
  </conditionalFormatting>
  <conditionalFormatting sqref="E26">
    <cfRule type="containsBlanks" dxfId="608" priority="61">
      <formula>LEN(TRIM(E26))=0</formula>
    </cfRule>
    <cfRule type="cellIs" dxfId="607" priority="62" operator="lessThan">
      <formula>$C$26</formula>
    </cfRule>
    <cfRule type="cellIs" dxfId="606" priority="63" operator="greaterThanOrEqual">
      <formula>$C$26</formula>
    </cfRule>
  </conditionalFormatting>
  <conditionalFormatting sqref="E27">
    <cfRule type="containsBlanks" dxfId="605" priority="58">
      <formula>LEN(TRIM(E27))=0</formula>
    </cfRule>
    <cfRule type="cellIs" dxfId="604" priority="59" operator="lessThan">
      <formula>$C$27</formula>
    </cfRule>
    <cfRule type="cellIs" dxfId="603" priority="60" operator="greaterThanOrEqual">
      <formula>$C$27</formula>
    </cfRule>
  </conditionalFormatting>
  <conditionalFormatting sqref="E28">
    <cfRule type="containsBlanks" dxfId="602" priority="55">
      <formula>LEN(TRIM(E28))=0</formula>
    </cfRule>
    <cfRule type="cellIs" dxfId="601" priority="56" operator="lessThan">
      <formula>$C$28</formula>
    </cfRule>
    <cfRule type="cellIs" dxfId="600" priority="57" operator="greaterThanOrEqual">
      <formula>$C$28</formula>
    </cfRule>
  </conditionalFormatting>
  <conditionalFormatting sqref="E29">
    <cfRule type="containsBlanks" dxfId="599" priority="52">
      <formula>LEN(TRIM(E29))=0</formula>
    </cfRule>
    <cfRule type="cellIs" dxfId="598" priority="53" operator="lessThan">
      <formula>$C$29</formula>
    </cfRule>
    <cfRule type="cellIs" dxfId="597" priority="54" operator="greaterThanOrEqual">
      <formula>$C$29</formula>
    </cfRule>
  </conditionalFormatting>
  <conditionalFormatting sqref="E30">
    <cfRule type="containsBlanks" dxfId="596" priority="49">
      <formula>LEN(TRIM(E30))=0</formula>
    </cfRule>
    <cfRule type="cellIs" dxfId="595" priority="50" operator="lessThan">
      <formula>$C$30</formula>
    </cfRule>
    <cfRule type="cellIs" dxfId="594" priority="51" operator="greaterThanOrEqual">
      <formula>$C$30</formula>
    </cfRule>
  </conditionalFormatting>
  <conditionalFormatting sqref="E31">
    <cfRule type="containsBlanks" dxfId="593" priority="46">
      <formula>LEN(TRIM(E31))=0</formula>
    </cfRule>
    <cfRule type="cellIs" dxfId="592" priority="47" operator="lessThan">
      <formula>$C$31</formula>
    </cfRule>
    <cfRule type="cellIs" dxfId="591" priority="48" operator="greaterThanOrEqual">
      <formula>$C$31</formula>
    </cfRule>
  </conditionalFormatting>
  <conditionalFormatting sqref="E44">
    <cfRule type="containsBlanks" dxfId="590" priority="43">
      <formula>LEN(TRIM(E44))=0</formula>
    </cfRule>
    <cfRule type="cellIs" dxfId="589" priority="44" operator="lessThan">
      <formula>$C$44</formula>
    </cfRule>
    <cfRule type="cellIs" dxfId="588" priority="45" operator="greaterThanOrEqual">
      <formula>$C$44</formula>
    </cfRule>
  </conditionalFormatting>
  <conditionalFormatting sqref="E45">
    <cfRule type="containsBlanks" dxfId="587" priority="40">
      <formula>LEN(TRIM(E45))=0</formula>
    </cfRule>
    <cfRule type="cellIs" dxfId="586" priority="41" operator="lessThan">
      <formula>$C$45</formula>
    </cfRule>
    <cfRule type="cellIs" dxfId="585" priority="42" operator="greaterThanOrEqual">
      <formula>$C$45</formula>
    </cfRule>
  </conditionalFormatting>
  <conditionalFormatting sqref="E46">
    <cfRule type="containsBlanks" dxfId="584" priority="37">
      <formula>LEN(TRIM(E46))=0</formula>
    </cfRule>
    <cfRule type="cellIs" dxfId="583" priority="38" operator="lessThan">
      <formula>$C$46</formula>
    </cfRule>
    <cfRule type="cellIs" dxfId="582" priority="39" operator="greaterThanOrEqual">
      <formula>$C$46</formula>
    </cfRule>
  </conditionalFormatting>
  <conditionalFormatting sqref="E47">
    <cfRule type="containsBlanks" dxfId="581" priority="34">
      <formula>LEN(TRIM(E47))=0</formula>
    </cfRule>
    <cfRule type="cellIs" dxfId="580" priority="35" operator="lessThan">
      <formula>$C$47</formula>
    </cfRule>
    <cfRule type="cellIs" dxfId="579" priority="36" operator="greaterThanOrEqual">
      <formula>$C$47</formula>
    </cfRule>
  </conditionalFormatting>
  <conditionalFormatting sqref="E48">
    <cfRule type="containsBlanks" dxfId="578" priority="31">
      <formula>LEN(TRIM(E48))=0</formula>
    </cfRule>
    <cfRule type="cellIs" dxfId="577" priority="32" operator="lessThan">
      <formula>$C$48</formula>
    </cfRule>
    <cfRule type="cellIs" dxfId="576" priority="33" operator="greaterThanOrEqual">
      <formula>$C$48</formula>
    </cfRule>
  </conditionalFormatting>
  <conditionalFormatting sqref="E49">
    <cfRule type="containsBlanks" dxfId="575" priority="28">
      <formula>LEN(TRIM(E49))=0</formula>
    </cfRule>
    <cfRule type="cellIs" dxfId="574" priority="29" operator="lessThan">
      <formula>$C$49</formula>
    </cfRule>
    <cfRule type="cellIs" dxfId="573" priority="30" operator="greaterThanOrEqual">
      <formula>$C$49</formula>
    </cfRule>
  </conditionalFormatting>
  <conditionalFormatting sqref="E50">
    <cfRule type="containsBlanks" dxfId="572" priority="25">
      <formula>LEN(TRIM(E50))=0</formula>
    </cfRule>
    <cfRule type="cellIs" dxfId="571" priority="26" operator="lessThan">
      <formula>$C$50</formula>
    </cfRule>
    <cfRule type="cellIs" dxfId="570" priority="27" operator="greaterThanOrEqual">
      <formula>$C$50</formula>
    </cfRule>
  </conditionalFormatting>
  <conditionalFormatting sqref="E51">
    <cfRule type="containsBlanks" dxfId="569" priority="22">
      <formula>LEN(TRIM(E51))=0</formula>
    </cfRule>
    <cfRule type="cellIs" dxfId="568" priority="23" operator="lessThan">
      <formula>$C$51</formula>
    </cfRule>
    <cfRule type="cellIs" dxfId="567" priority="24" operator="greaterThanOrEqual">
      <formula>$C$51</formula>
    </cfRule>
  </conditionalFormatting>
  <conditionalFormatting sqref="E52">
    <cfRule type="containsBlanks" dxfId="566" priority="19">
      <formula>LEN(TRIM(E52))=0</formula>
    </cfRule>
    <cfRule type="cellIs" dxfId="565" priority="20" operator="lessThan">
      <formula>$C$52</formula>
    </cfRule>
    <cfRule type="cellIs" dxfId="564" priority="21" operator="greaterThanOrEqual">
      <formula>$C$52</formula>
    </cfRule>
  </conditionalFormatting>
  <conditionalFormatting sqref="E53">
    <cfRule type="containsBlanks" dxfId="563" priority="16">
      <formula>LEN(TRIM(E53))=0</formula>
    </cfRule>
    <cfRule type="cellIs" dxfId="562" priority="17" operator="lessThan">
      <formula>$C$53</formula>
    </cfRule>
    <cfRule type="cellIs" dxfId="561" priority="18" operator="greaterThanOrEqual">
      <formula>$C$53</formula>
    </cfRule>
  </conditionalFormatting>
  <conditionalFormatting sqref="E54">
    <cfRule type="containsBlanks" dxfId="560" priority="13">
      <formula>LEN(TRIM(E54))=0</formula>
    </cfRule>
    <cfRule type="cellIs" dxfId="559" priority="14" operator="lessThan">
      <formula>$C$54</formula>
    </cfRule>
    <cfRule type="cellIs" dxfId="558" priority="15" operator="greaterThanOrEqual">
      <formula>$C$54</formula>
    </cfRule>
  </conditionalFormatting>
  <conditionalFormatting sqref="E55">
    <cfRule type="containsBlanks" dxfId="557" priority="10">
      <formula>LEN(TRIM(E55))=0</formula>
    </cfRule>
    <cfRule type="cellIs" dxfId="556" priority="11" operator="lessThan">
      <formula>$C$55</formula>
    </cfRule>
    <cfRule type="cellIs" dxfId="555" priority="12" operator="greaterThanOrEqual">
      <formula>$C$55</formula>
    </cfRule>
  </conditionalFormatting>
  <conditionalFormatting sqref="E56">
    <cfRule type="containsBlanks" dxfId="554" priority="7">
      <formula>LEN(TRIM(E56))=0</formula>
    </cfRule>
    <cfRule type="cellIs" dxfId="553" priority="8" operator="lessThan">
      <formula>$C$56</formula>
    </cfRule>
    <cfRule type="cellIs" dxfId="552" priority="9" operator="greaterThanOrEqual">
      <formula>$C$56</formula>
    </cfRule>
  </conditionalFormatting>
  <conditionalFormatting sqref="E57">
    <cfRule type="containsBlanks" dxfId="551" priority="4">
      <formula>LEN(TRIM(E57))=0</formula>
    </cfRule>
    <cfRule type="cellIs" dxfId="550" priority="5" operator="lessThan">
      <formula>$C$57</formula>
    </cfRule>
    <cfRule type="cellIs" dxfId="549" priority="6" operator="greaterThanOrEqual">
      <formula>$C$57</formula>
    </cfRule>
  </conditionalFormatting>
  <conditionalFormatting sqref="E58">
    <cfRule type="containsBlanks" dxfId="548" priority="1">
      <formula>LEN(TRIM(E58))=0</formula>
    </cfRule>
    <cfRule type="cellIs" dxfId="547" priority="2" operator="lessThan">
      <formula>$C$58</formula>
    </cfRule>
    <cfRule type="cellIs" dxfId="546"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B1" sqref="B1:G1"/>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7'!C34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7'!B79=0," ",'EQ Succession Plan 7'!B79)</f>
        <v xml:space="preserve"> </v>
      </c>
      <c r="C7" s="126" t="str">
        <f>IF('Understudy 7'!N17=0," ",'Understudy 7'!N17)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7'!B80=0," ",'EQ Succession Plan 7'!B80)</f>
        <v xml:space="preserve"> </v>
      </c>
      <c r="C13" s="126" t="str">
        <f>IF('Understudy 7'!N18=0," ",'Understudy 7'!N18)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7'!B81=0," ",'EQ Succession Plan 7'!B81)</f>
        <v xml:space="preserve"> </v>
      </c>
      <c r="C19" s="126" t="str">
        <f>IF('Understudy 7'!N19=0," ",'Understudy 7'!N19)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7'!B82=0," ",'EQ Succession Plan 7'!B82)</f>
        <v xml:space="preserve"> </v>
      </c>
      <c r="C25" s="126" t="str">
        <f>IF('Understudy 7'!N20=0," ",'Understudy 7'!N20)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7'!B83=0," ",'EQ Succession Plan 7'!B83)</f>
        <v xml:space="preserve"> </v>
      </c>
      <c r="C31" s="126" t="str">
        <f>IF('Understudy 7'!N21=0," ",'Understudy 7'!N21)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7'!B84=0," ",'EQ Succession Plan 7'!B84)</f>
        <v xml:space="preserve"> </v>
      </c>
      <c r="C37" s="126" t="str">
        <f>IF('Understudy 7'!N22=0," ",'Understudy 7'!N22)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7'!B85=0," ",'EQ Succession Plan 7'!B85)</f>
        <v xml:space="preserve"> </v>
      </c>
      <c r="C43" s="126" t="str">
        <f>IF('Understudy 7'!N23=0," ",'Understudy 7'!N23)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7'!B86=0," ",'EQ Succession Plan 7'!B86)</f>
        <v xml:space="preserve"> </v>
      </c>
      <c r="C49" s="126" t="str">
        <f>IF('Understudy 7'!N24=0," ",'Understudy 7'!N24)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7'!B87=0," ",'EQ Succession Plan 7'!B87)</f>
        <v xml:space="preserve"> </v>
      </c>
      <c r="C55" s="126" t="str">
        <f>IF('Understudy 7'!N25=0," ",'Understudy 7'!N25)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7'!B88=0," ",'EQ Succession Plan 7'!B88)</f>
        <v xml:space="preserve"> </v>
      </c>
      <c r="C61" s="126" t="str">
        <f>IF('Understudy 7'!N26=0," ",'Understudy 7'!N26)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7'!B89=0," ",'EQ Succession Plan 7'!B89)</f>
        <v xml:space="preserve"> </v>
      </c>
      <c r="C67" s="126" t="str">
        <f>IF('Understudy 7'!N27=0," ",'Understudy 7'!N27)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7'!B90=0," ",'EQ Succession Plan 7'!B90)</f>
        <v xml:space="preserve"> </v>
      </c>
      <c r="C73" s="126" t="str">
        <f>IF('Understudy 7'!N28=0," ",'Understudy 7'!N28)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7'!B91=0," ",'EQ Succession Plan 7'!B91)</f>
        <v xml:space="preserve"> </v>
      </c>
      <c r="C79" s="126" t="str">
        <f>IF('Understudy 7'!N29=0," ",'Understudy 7'!N29)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7'!B92=0," ",'EQ Succession Plan 7'!B92)</f>
        <v xml:space="preserve"> </v>
      </c>
      <c r="C85" s="126" t="str">
        <f>IF('Understudy 7'!N30=0," ",'Understudy 7'!N30)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7'!B93=0," ",'EQ Succession Plan 7'!B93)</f>
        <v xml:space="preserve"> </v>
      </c>
      <c r="C91" s="126" t="str">
        <f>IF('Understudy 7'!N31=0," ",'Understudy 7'!N31)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7'!D34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7'!B79=0," ",'EQ Succession Plan 7'!B79)</f>
        <v xml:space="preserve"> </v>
      </c>
      <c r="C104" s="126" t="str">
        <f>IF('Understudy 7'!N44=0," ",'Understudy 7'!N44)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7'!B80=0," ",'EQ Succession Plan 7'!B80)</f>
        <v xml:space="preserve"> </v>
      </c>
      <c r="C110" s="126" t="str">
        <f>IF('Understudy 7'!N45=0," ",'Understudy 7'!N45)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7'!B81=0," ",'EQ Succession Plan 7'!B81)</f>
        <v xml:space="preserve"> </v>
      </c>
      <c r="C116" s="126" t="str">
        <f>IF('Understudy 7'!N46=0," ",'Understudy 7'!N46)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7'!B82=0," ",'EQ Succession Plan 7'!B82)</f>
        <v xml:space="preserve"> </v>
      </c>
      <c r="C122" s="126" t="str">
        <f>IF('Understudy 7'!N47=0," ",'Understudy 7'!N47)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7'!B83=0," ",'EQ Succession Plan 7'!B83)</f>
        <v xml:space="preserve"> </v>
      </c>
      <c r="C128" s="126" t="str">
        <f>IF('Understudy 7'!N48=0," ",'Understudy 7'!N48)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7'!B84=0," ",'EQ Succession Plan 7'!B84)</f>
        <v xml:space="preserve"> </v>
      </c>
      <c r="C134" s="126" t="str">
        <f>IF('Understudy 7'!N49=0," ",'Understudy 7'!N49)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7'!B85=0," ",'EQ Succession Plan 7'!B85)</f>
        <v xml:space="preserve"> </v>
      </c>
      <c r="C140" s="126" t="str">
        <f>IF('Understudy 7'!N50=0," ",'Understudy 7'!N50)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7'!B86=0," ",'EQ Succession Plan 7'!B86)</f>
        <v xml:space="preserve"> </v>
      </c>
      <c r="C146" s="126" t="str">
        <f>IF('Understudy 7'!N51=0," ",'Understudy 7'!N51)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7'!B87=0," ",'EQ Succession Plan 7'!B87)</f>
        <v xml:space="preserve"> </v>
      </c>
      <c r="C152" s="126" t="str">
        <f>IF('Understudy 7'!N52=0," ",'Understudy 7'!N52)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7'!B88=0," ",'EQ Succession Plan 7'!B88)</f>
        <v xml:space="preserve"> </v>
      </c>
      <c r="C158" s="126" t="str">
        <f>IF('Understudy 7'!N53=0," ",'Understudy 7'!N53)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7'!B89=0," ",'EQ Succession Plan 7'!B89)</f>
        <v xml:space="preserve"> </v>
      </c>
      <c r="C164" s="126" t="str">
        <f>IF('Understudy 7'!N54=0," ",'Understudy 7'!N54)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7'!B90=0," ",'EQ Succession Plan 7'!B90)</f>
        <v xml:space="preserve"> </v>
      </c>
      <c r="C170" s="126" t="str">
        <f>IF('Understudy 7'!N55=0," ",'Understudy 7'!N55)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7'!B91=0," ",'EQ Succession Plan 7'!B91)</f>
        <v xml:space="preserve"> </v>
      </c>
      <c r="C176" s="126" t="str">
        <f>IF('Understudy 7'!N56=0," ",'Understudy 7'!N56)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7'!B92=0," ",'EQ Succession Plan 7'!B92)</f>
        <v xml:space="preserve"> </v>
      </c>
      <c r="C182" s="126" t="str">
        <f>IF('Understudy 7'!N57=0," ",'Understudy 7'!N57)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7'!B93=0," ",'EQ Succession Plan 7'!B93)</f>
        <v xml:space="preserve"> </v>
      </c>
      <c r="C188" s="126" t="str">
        <f>IF('Understudy 7'!N58=0," ",'Understudy 7'!N58)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Cb1gTfbn+HHHLECVaqyFRPFIdA8=" saltValue="Y0hwqadg51oBrE7blgQoFg=="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9" sqref="B9"/>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158</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F94" sqref="F94"/>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8'!E17=0," ",'Understudy 8'!E17)</f>
        <v xml:space="preserve"> </v>
      </c>
      <c r="G79" s="80"/>
      <c r="H79" s="81" t="str">
        <f>IF('Understudy 8'!E44=0," ",'Understudy 8'!E44)</f>
        <v xml:space="preserve"> </v>
      </c>
      <c r="I79" s="19"/>
    </row>
    <row r="80" spans="1:9" x14ac:dyDescent="0.2">
      <c r="A80" s="40">
        <v>2</v>
      </c>
      <c r="B80" s="26"/>
      <c r="C80" s="80"/>
      <c r="D80" s="79"/>
      <c r="E80" s="79"/>
      <c r="F80" s="81" t="str">
        <f>IF('Understudy 8'!E18=0," ",'Understudy 8'!E18)</f>
        <v xml:space="preserve"> </v>
      </c>
      <c r="G80" s="80"/>
      <c r="H80" s="81" t="str">
        <f>IF('Understudy 8'!E45=0," ",'Understudy 8'!E45)</f>
        <v xml:space="preserve"> </v>
      </c>
      <c r="I80" s="19"/>
    </row>
    <row r="81" spans="1:9" x14ac:dyDescent="0.2">
      <c r="A81" s="40">
        <v>3</v>
      </c>
      <c r="B81" s="26"/>
      <c r="C81" s="80"/>
      <c r="D81" s="79"/>
      <c r="E81" s="79"/>
      <c r="F81" s="81" t="str">
        <f>IF('Understudy 8'!E19=0," ",'Understudy 8'!E19)</f>
        <v xml:space="preserve"> </v>
      </c>
      <c r="G81" s="80"/>
      <c r="H81" s="81" t="str">
        <f>IF('Understudy 8'!E46=0," ",'Understudy 8'!E46)</f>
        <v xml:space="preserve"> </v>
      </c>
      <c r="I81" s="19"/>
    </row>
    <row r="82" spans="1:9" x14ac:dyDescent="0.2">
      <c r="A82" s="40">
        <v>4</v>
      </c>
      <c r="B82" s="26"/>
      <c r="C82" s="80"/>
      <c r="D82" s="79"/>
      <c r="E82" s="79"/>
      <c r="F82" s="81" t="str">
        <f>IF('Understudy 8'!E20=0," ",'Understudy 8'!E20)</f>
        <v xml:space="preserve"> </v>
      </c>
      <c r="G82" s="80"/>
      <c r="H82" s="81" t="str">
        <f>IF('Understudy 8'!E47=0," ",'Understudy 8'!E47)</f>
        <v xml:space="preserve"> </v>
      </c>
      <c r="I82" s="19"/>
    </row>
    <row r="83" spans="1:9" x14ac:dyDescent="0.2">
      <c r="A83" s="40">
        <v>5</v>
      </c>
      <c r="B83" s="26"/>
      <c r="C83" s="80"/>
      <c r="D83" s="79"/>
      <c r="E83" s="79"/>
      <c r="F83" s="81" t="str">
        <f>IF('Understudy 8'!E21=0," ",'Understudy 8'!E21)</f>
        <v xml:space="preserve"> </v>
      </c>
      <c r="G83" s="80"/>
      <c r="H83" s="81" t="str">
        <f>IF('Understudy 8'!E48=0," ",'Understudy 8'!E48)</f>
        <v xml:space="preserve"> </v>
      </c>
      <c r="I83" s="19"/>
    </row>
    <row r="84" spans="1:9" x14ac:dyDescent="0.2">
      <c r="A84" s="40">
        <v>6</v>
      </c>
      <c r="B84" s="26"/>
      <c r="C84" s="80"/>
      <c r="D84" s="79"/>
      <c r="E84" s="79"/>
      <c r="F84" s="81" t="str">
        <f>IF('Understudy 8'!E22=0," ",'Understudy 8'!E22)</f>
        <v xml:space="preserve"> </v>
      </c>
      <c r="G84" s="80"/>
      <c r="H84" s="81" t="str">
        <f>IF('Understudy 8'!E49=0," ",'Understudy 8'!E49)</f>
        <v xml:space="preserve"> </v>
      </c>
      <c r="I84" s="19"/>
    </row>
    <row r="85" spans="1:9" x14ac:dyDescent="0.2">
      <c r="A85" s="40">
        <v>7</v>
      </c>
      <c r="B85" s="26"/>
      <c r="C85" s="80"/>
      <c r="D85" s="79"/>
      <c r="E85" s="79"/>
      <c r="F85" s="81" t="str">
        <f>IF('Understudy 8'!E23=0," ",'Understudy 8'!E23)</f>
        <v xml:space="preserve"> </v>
      </c>
      <c r="G85" s="80"/>
      <c r="H85" s="81" t="str">
        <f>IF('Understudy 8'!E50=0," ",'Understudy 8'!E50)</f>
        <v xml:space="preserve"> </v>
      </c>
    </row>
    <row r="86" spans="1:9" x14ac:dyDescent="0.2">
      <c r="A86" s="40">
        <v>8</v>
      </c>
      <c r="B86" s="26"/>
      <c r="C86" s="80"/>
      <c r="D86" s="79"/>
      <c r="E86" s="79"/>
      <c r="F86" s="81" t="str">
        <f>IF('Understudy 8'!E24=0," ",'Understudy 8'!E24)</f>
        <v xml:space="preserve"> </v>
      </c>
      <c r="G86" s="80"/>
      <c r="H86" s="81" t="str">
        <f>IF('Understudy 8'!E51=0," ",'Understudy 8'!E51)</f>
        <v xml:space="preserve"> </v>
      </c>
    </row>
    <row r="87" spans="1:9" x14ac:dyDescent="0.2">
      <c r="A87" s="40">
        <v>9</v>
      </c>
      <c r="B87" s="26"/>
      <c r="C87" s="80"/>
      <c r="D87" s="79"/>
      <c r="E87" s="79"/>
      <c r="F87" s="81" t="str">
        <f>IF('Understudy 8'!E25=0," ",'Understudy 8'!E25)</f>
        <v xml:space="preserve"> </v>
      </c>
      <c r="G87" s="80"/>
      <c r="H87" s="81" t="str">
        <f>IF('Understudy 8'!E52=0," ",'Understudy 8'!E52)</f>
        <v xml:space="preserve"> </v>
      </c>
    </row>
    <row r="88" spans="1:9" x14ac:dyDescent="0.2">
      <c r="A88" s="40">
        <v>10</v>
      </c>
      <c r="B88" s="26"/>
      <c r="C88" s="80"/>
      <c r="D88" s="79"/>
      <c r="E88" s="79"/>
      <c r="F88" s="81" t="str">
        <f>IF('Understudy 8'!E26=0," ",'Understudy 8'!E26)</f>
        <v xml:space="preserve"> </v>
      </c>
      <c r="G88" s="80"/>
      <c r="H88" s="81" t="str">
        <f>IF('Understudy 8'!E53=0," ",'Understudy 8'!E53)</f>
        <v xml:space="preserve"> </v>
      </c>
    </row>
    <row r="89" spans="1:9" x14ac:dyDescent="0.2">
      <c r="A89" s="40">
        <v>11</v>
      </c>
      <c r="B89" s="26"/>
      <c r="C89" s="80"/>
      <c r="D89" s="79"/>
      <c r="E89" s="79"/>
      <c r="F89" s="81" t="str">
        <f>IF('Understudy 8'!E27=0," ",'Understudy 8'!E27)</f>
        <v xml:space="preserve"> </v>
      </c>
      <c r="G89" s="80"/>
      <c r="H89" s="81" t="str">
        <f>IF('Understudy 8'!E54=0," ",'Understudy 8'!E54)</f>
        <v xml:space="preserve"> </v>
      </c>
    </row>
    <row r="90" spans="1:9" x14ac:dyDescent="0.2">
      <c r="A90" s="40">
        <v>12</v>
      </c>
      <c r="B90" s="26"/>
      <c r="C90" s="80"/>
      <c r="D90" s="79"/>
      <c r="E90" s="79"/>
      <c r="F90" s="81" t="str">
        <f>IF('Understudy 8'!E28=0," ",'Understudy 8'!E28)</f>
        <v xml:space="preserve"> </v>
      </c>
      <c r="G90" s="80"/>
      <c r="H90" s="81" t="str">
        <f>IF('Understudy 8'!E55=0," ",'Understudy 8'!E55)</f>
        <v xml:space="preserve"> </v>
      </c>
    </row>
    <row r="91" spans="1:9" x14ac:dyDescent="0.2">
      <c r="A91" s="40">
        <v>13</v>
      </c>
      <c r="B91" s="26"/>
      <c r="C91" s="80"/>
      <c r="D91" s="79"/>
      <c r="E91" s="79"/>
      <c r="F91" s="81" t="str">
        <f>IF('Understudy 8'!E29=0," ",'Understudy 8'!E29)</f>
        <v xml:space="preserve"> </v>
      </c>
      <c r="G91" s="80"/>
      <c r="H91" s="81" t="str">
        <f>IF('Understudy 8'!E56=0," ",'Understudy 8'!E56)</f>
        <v xml:space="preserve"> </v>
      </c>
    </row>
    <row r="92" spans="1:9" x14ac:dyDescent="0.2">
      <c r="A92" s="40">
        <v>14</v>
      </c>
      <c r="B92" s="26"/>
      <c r="C92" s="80"/>
      <c r="D92" s="79"/>
      <c r="E92" s="79"/>
      <c r="F92" s="81" t="str">
        <f>IF('Understudy 8'!E30=0," ",'Understudy 8'!E30)</f>
        <v xml:space="preserve"> </v>
      </c>
      <c r="G92" s="80"/>
      <c r="H92" s="81" t="str">
        <f>IF('Understudy 8'!E57=0," ",'Understudy 8'!E57)</f>
        <v xml:space="preserve"> </v>
      </c>
    </row>
    <row r="93" spans="1:9" x14ac:dyDescent="0.2">
      <c r="A93" s="40">
        <v>15</v>
      </c>
      <c r="B93" s="26"/>
      <c r="C93" s="80"/>
      <c r="D93" s="79"/>
      <c r="E93" s="79"/>
      <c r="F93" s="81" t="str">
        <f>IF('Understudy 8'!E31=0," ",'Understudy 8'!E31)</f>
        <v xml:space="preserve"> </v>
      </c>
      <c r="G93" s="80"/>
      <c r="H93" s="81" t="str">
        <f>IF('Understudy 8'!E58=0," ",'Understudy 8'!E58)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8'!$C$2:$C$54)=36,"OK","NOT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zwhYzbDqVm9OgslNJ55Cnc4n6J4=" saltValue="jyjGQpM2eOs3B8wNZnwa5Q=="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545" priority="91" operator="equal">
      <formula>"NOT OK"</formula>
    </cfRule>
    <cfRule type="cellIs" dxfId="544" priority="92" operator="equal">
      <formula>"OK"</formula>
    </cfRule>
  </conditionalFormatting>
  <conditionalFormatting sqref="F79">
    <cfRule type="containsBlanks" dxfId="543" priority="88">
      <formula>LEN(TRIM(F79))=0</formula>
    </cfRule>
    <cfRule type="cellIs" dxfId="542" priority="89" operator="between">
      <formula>$C$79-1</formula>
      <formula>1</formula>
    </cfRule>
    <cfRule type="cellIs" dxfId="541" priority="90" operator="greaterThanOrEqual">
      <formula>$C$79</formula>
    </cfRule>
  </conditionalFormatting>
  <conditionalFormatting sqref="F80">
    <cfRule type="containsBlanks" dxfId="540" priority="85">
      <formula>LEN(TRIM(F80))=0</formula>
    </cfRule>
    <cfRule type="cellIs" dxfId="539" priority="86" operator="between">
      <formula>$C$80-1</formula>
      <formula>1</formula>
    </cfRule>
    <cfRule type="cellIs" dxfId="538" priority="87" operator="greaterThanOrEqual">
      <formula>$C$80</formula>
    </cfRule>
  </conditionalFormatting>
  <conditionalFormatting sqref="F81">
    <cfRule type="containsBlanks" dxfId="537" priority="82">
      <formula>LEN(TRIM(F81))=0</formula>
    </cfRule>
    <cfRule type="cellIs" dxfId="536" priority="83" operator="between">
      <formula>$C$81-1</formula>
      <formula>1</formula>
    </cfRule>
    <cfRule type="cellIs" dxfId="535" priority="84" operator="greaterThanOrEqual">
      <formula>$C$81</formula>
    </cfRule>
  </conditionalFormatting>
  <conditionalFormatting sqref="F82">
    <cfRule type="containsBlanks" dxfId="534" priority="79">
      <formula>LEN(TRIM(F82))=0</formula>
    </cfRule>
    <cfRule type="cellIs" dxfId="533" priority="80" operator="between">
      <formula>$C$82-1</formula>
      <formula>1</formula>
    </cfRule>
    <cfRule type="cellIs" dxfId="532" priority="81" operator="greaterThanOrEqual">
      <formula>$C$82</formula>
    </cfRule>
  </conditionalFormatting>
  <conditionalFormatting sqref="F83">
    <cfRule type="containsBlanks" dxfId="531" priority="76">
      <formula>LEN(TRIM(F83))=0</formula>
    </cfRule>
    <cfRule type="cellIs" dxfId="530" priority="77" operator="between">
      <formula>$C$83-1</formula>
      <formula>1</formula>
    </cfRule>
    <cfRule type="cellIs" dxfId="529" priority="78" operator="greaterThanOrEqual">
      <formula>$C$83</formula>
    </cfRule>
  </conditionalFormatting>
  <conditionalFormatting sqref="F84">
    <cfRule type="containsBlanks" dxfId="528" priority="73">
      <formula>LEN(TRIM(F84))=0</formula>
    </cfRule>
    <cfRule type="cellIs" dxfId="527" priority="74" operator="between">
      <formula>$C$84-1</formula>
      <formula>1</formula>
    </cfRule>
    <cfRule type="cellIs" dxfId="526" priority="75" operator="greaterThanOrEqual">
      <formula>$C$84</formula>
    </cfRule>
  </conditionalFormatting>
  <conditionalFormatting sqref="F85">
    <cfRule type="containsBlanks" dxfId="525" priority="70">
      <formula>LEN(TRIM(F85))=0</formula>
    </cfRule>
    <cfRule type="cellIs" dxfId="524" priority="71" operator="between">
      <formula>$C$85-1</formula>
      <formula>1</formula>
    </cfRule>
    <cfRule type="cellIs" dxfId="523" priority="72" operator="greaterThanOrEqual">
      <formula>$C$85</formula>
    </cfRule>
  </conditionalFormatting>
  <conditionalFormatting sqref="F86">
    <cfRule type="containsBlanks" dxfId="522" priority="67">
      <formula>LEN(TRIM(F86))=0</formula>
    </cfRule>
    <cfRule type="cellIs" dxfId="521" priority="68" operator="between">
      <formula>$C$86-1</formula>
      <formula>1</formula>
    </cfRule>
    <cfRule type="cellIs" dxfId="520" priority="69" operator="greaterThanOrEqual">
      <formula>$C$86</formula>
    </cfRule>
  </conditionalFormatting>
  <conditionalFormatting sqref="F87">
    <cfRule type="containsBlanks" dxfId="519" priority="64">
      <formula>LEN(TRIM(F87))=0</formula>
    </cfRule>
    <cfRule type="cellIs" dxfId="518" priority="65" operator="between">
      <formula>$C$87-1</formula>
      <formula>1</formula>
    </cfRule>
    <cfRule type="cellIs" dxfId="517" priority="66" operator="greaterThanOrEqual">
      <formula>$C$87</formula>
    </cfRule>
  </conditionalFormatting>
  <conditionalFormatting sqref="F88">
    <cfRule type="containsBlanks" dxfId="516" priority="61">
      <formula>LEN(TRIM(F88))=0</formula>
    </cfRule>
    <cfRule type="cellIs" dxfId="515" priority="62" operator="between">
      <formula>$C$88-1</formula>
      <formula>1</formula>
    </cfRule>
    <cfRule type="cellIs" dxfId="514" priority="63" operator="greaterThanOrEqual">
      <formula>$C$88</formula>
    </cfRule>
  </conditionalFormatting>
  <conditionalFormatting sqref="F89">
    <cfRule type="containsBlanks" dxfId="513" priority="58">
      <formula>LEN(TRIM(F89))=0</formula>
    </cfRule>
    <cfRule type="cellIs" dxfId="512" priority="59" operator="between">
      <formula>$C$89-1</formula>
      <formula>1</formula>
    </cfRule>
    <cfRule type="cellIs" dxfId="511" priority="60" operator="greaterThanOrEqual">
      <formula>$C$89</formula>
    </cfRule>
  </conditionalFormatting>
  <conditionalFormatting sqref="F90">
    <cfRule type="containsBlanks" dxfId="510" priority="55">
      <formula>LEN(TRIM(F90))=0</formula>
    </cfRule>
    <cfRule type="cellIs" dxfId="509" priority="56" operator="between">
      <formula>$C$90-1</formula>
      <formula>1</formula>
    </cfRule>
    <cfRule type="cellIs" dxfId="508" priority="57" operator="greaterThanOrEqual">
      <formula>$C$90</formula>
    </cfRule>
  </conditionalFormatting>
  <conditionalFormatting sqref="F91">
    <cfRule type="containsBlanks" dxfId="507" priority="52">
      <formula>LEN(TRIM(F91))=0</formula>
    </cfRule>
    <cfRule type="cellIs" dxfId="506" priority="53" operator="between">
      <formula>$C$91-1</formula>
      <formula>1</formula>
    </cfRule>
    <cfRule type="cellIs" dxfId="505" priority="54" operator="greaterThanOrEqual">
      <formula>$C$91</formula>
    </cfRule>
  </conditionalFormatting>
  <conditionalFormatting sqref="F92">
    <cfRule type="containsBlanks" dxfId="504" priority="49">
      <formula>LEN(TRIM(F92))=0</formula>
    </cfRule>
    <cfRule type="cellIs" dxfId="503" priority="50" operator="between">
      <formula>$C$92-1</formula>
      <formula>1</formula>
    </cfRule>
    <cfRule type="cellIs" dxfId="502" priority="51" operator="greaterThanOrEqual">
      <formula>$C$92</formula>
    </cfRule>
  </conditionalFormatting>
  <conditionalFormatting sqref="F93">
    <cfRule type="containsBlanks" dxfId="501" priority="46">
      <formula>LEN(TRIM(F93))=0</formula>
    </cfRule>
    <cfRule type="cellIs" dxfId="500" priority="47" operator="between">
      <formula>$C$93-1</formula>
      <formula>1</formula>
    </cfRule>
    <cfRule type="cellIs" dxfId="499" priority="48" operator="greaterThanOrEqual">
      <formula>$C$93</formula>
    </cfRule>
  </conditionalFormatting>
  <conditionalFormatting sqref="H79">
    <cfRule type="containsBlanks" dxfId="498" priority="43">
      <formula>LEN(TRIM(H79))=0</formula>
    </cfRule>
    <cfRule type="cellIs" dxfId="497" priority="44" operator="between">
      <formula>$C$79-1</formula>
      <formula>1</formula>
    </cfRule>
    <cfRule type="cellIs" dxfId="496" priority="45" operator="greaterThanOrEqual">
      <formula>$C$79</formula>
    </cfRule>
  </conditionalFormatting>
  <conditionalFormatting sqref="H80">
    <cfRule type="containsBlanks" dxfId="495" priority="40">
      <formula>LEN(TRIM(H80))=0</formula>
    </cfRule>
    <cfRule type="cellIs" dxfId="494" priority="41" operator="between">
      <formula>$C$80-1</formula>
      <formula>1</formula>
    </cfRule>
    <cfRule type="cellIs" dxfId="493" priority="42" operator="greaterThanOrEqual">
      <formula>$C$80</formula>
    </cfRule>
  </conditionalFormatting>
  <conditionalFormatting sqref="H81">
    <cfRule type="containsBlanks" dxfId="492" priority="37">
      <formula>LEN(TRIM(H81))=0</formula>
    </cfRule>
    <cfRule type="cellIs" dxfId="491" priority="38" operator="between">
      <formula>$C$81-1</formula>
      <formula>1</formula>
    </cfRule>
    <cfRule type="cellIs" dxfId="490" priority="39" operator="greaterThanOrEqual">
      <formula>$C$81</formula>
    </cfRule>
  </conditionalFormatting>
  <conditionalFormatting sqref="H82">
    <cfRule type="containsBlanks" dxfId="489" priority="34">
      <formula>LEN(TRIM(H82))=0</formula>
    </cfRule>
    <cfRule type="cellIs" dxfId="488" priority="35" operator="between">
      <formula>$C$82-1</formula>
      <formula>1</formula>
    </cfRule>
    <cfRule type="cellIs" dxfId="487" priority="36" operator="greaterThanOrEqual">
      <formula>$C$82</formula>
    </cfRule>
  </conditionalFormatting>
  <conditionalFormatting sqref="H83">
    <cfRule type="containsBlanks" dxfId="486" priority="31">
      <formula>LEN(TRIM(H83))=0</formula>
    </cfRule>
    <cfRule type="cellIs" dxfId="485" priority="32" operator="between">
      <formula>$C$83-1</formula>
      <formula>1</formula>
    </cfRule>
    <cfRule type="cellIs" dxfId="484" priority="33" operator="greaterThanOrEqual">
      <formula>$C$83</formula>
    </cfRule>
  </conditionalFormatting>
  <conditionalFormatting sqref="H84">
    <cfRule type="containsBlanks" dxfId="483" priority="28">
      <formula>LEN(TRIM(H84))=0</formula>
    </cfRule>
    <cfRule type="cellIs" dxfId="482" priority="29" operator="between">
      <formula>$C$84-1</formula>
      <formula>1</formula>
    </cfRule>
    <cfRule type="cellIs" dxfId="481" priority="30" operator="greaterThanOrEqual">
      <formula>$C$84</formula>
    </cfRule>
  </conditionalFormatting>
  <conditionalFormatting sqref="H85">
    <cfRule type="containsBlanks" dxfId="480" priority="25">
      <formula>LEN(TRIM(H85))=0</formula>
    </cfRule>
    <cfRule type="cellIs" dxfId="479" priority="26" operator="between">
      <formula>$C$85-1</formula>
      <formula>1</formula>
    </cfRule>
    <cfRule type="cellIs" dxfId="478" priority="27" operator="greaterThanOrEqual">
      <formula>$C$85</formula>
    </cfRule>
  </conditionalFormatting>
  <conditionalFormatting sqref="H86">
    <cfRule type="containsBlanks" dxfId="477" priority="22">
      <formula>LEN(TRIM(H86))=0</formula>
    </cfRule>
    <cfRule type="cellIs" dxfId="476" priority="23" operator="between">
      <formula>$C$86-1</formula>
      <formula>1</formula>
    </cfRule>
    <cfRule type="cellIs" dxfId="475" priority="24" operator="greaterThanOrEqual">
      <formula>$C$86</formula>
    </cfRule>
  </conditionalFormatting>
  <conditionalFormatting sqref="H87">
    <cfRule type="containsBlanks" dxfId="474" priority="19">
      <formula>LEN(TRIM(H87))=0</formula>
    </cfRule>
    <cfRule type="cellIs" dxfId="473" priority="20" operator="between">
      <formula>$C$87-1</formula>
      <formula>1</formula>
    </cfRule>
    <cfRule type="cellIs" dxfId="472" priority="21" operator="greaterThanOrEqual">
      <formula>$C$87</formula>
    </cfRule>
  </conditionalFormatting>
  <conditionalFormatting sqref="H88">
    <cfRule type="containsBlanks" dxfId="471" priority="16">
      <formula>LEN(TRIM(H88))=0</formula>
    </cfRule>
    <cfRule type="cellIs" dxfId="470" priority="17" operator="between">
      <formula>$C$88-1</formula>
      <formula>1</formula>
    </cfRule>
    <cfRule type="cellIs" dxfId="469" priority="18" operator="greaterThanOrEqual">
      <formula>$C$88</formula>
    </cfRule>
  </conditionalFormatting>
  <conditionalFormatting sqref="H89">
    <cfRule type="containsBlanks" dxfId="468" priority="13">
      <formula>LEN(TRIM(H89))=0</formula>
    </cfRule>
    <cfRule type="cellIs" dxfId="467" priority="14" operator="between">
      <formula>$C$89-1</formula>
      <formula>1</formula>
    </cfRule>
    <cfRule type="cellIs" dxfId="466" priority="15" operator="greaterThanOrEqual">
      <formula>$C$89</formula>
    </cfRule>
  </conditionalFormatting>
  <conditionalFormatting sqref="H90">
    <cfRule type="containsBlanks" dxfId="465" priority="10">
      <formula>LEN(TRIM(H90))=0</formula>
    </cfRule>
    <cfRule type="cellIs" dxfId="464" priority="11" operator="between">
      <formula>$C$90-1</formula>
      <formula>1</formula>
    </cfRule>
    <cfRule type="cellIs" dxfId="463" priority="12" operator="greaterThanOrEqual">
      <formula>$C$90</formula>
    </cfRule>
  </conditionalFormatting>
  <conditionalFormatting sqref="H91">
    <cfRule type="containsBlanks" dxfId="462" priority="7">
      <formula>LEN(TRIM(H91))=0</formula>
    </cfRule>
    <cfRule type="cellIs" dxfId="461" priority="8" operator="between">
      <formula>$C$91-1</formula>
      <formula>1</formula>
    </cfRule>
    <cfRule type="cellIs" dxfId="460" priority="9" operator="greaterThanOrEqual">
      <formula>$C$91</formula>
    </cfRule>
  </conditionalFormatting>
  <conditionalFormatting sqref="H92">
    <cfRule type="containsBlanks" dxfId="459" priority="4">
      <formula>LEN(TRIM(H92))=0</formula>
    </cfRule>
    <cfRule type="cellIs" dxfId="458" priority="5" operator="between">
      <formula>$C$92-1</formula>
      <formula>1</formula>
    </cfRule>
    <cfRule type="cellIs" dxfId="457" priority="6" operator="greaterThanOrEqual">
      <formula>$C$92</formula>
    </cfRule>
  </conditionalFormatting>
  <conditionalFormatting sqref="H93">
    <cfRule type="containsBlanks" dxfId="456" priority="1">
      <formula>LEN(TRIM(H93))=0</formula>
    </cfRule>
    <cfRule type="cellIs" dxfId="455" priority="2" operator="between">
      <formula>$C$93-1</formula>
      <formula>1</formula>
    </cfRule>
    <cfRule type="cellIs" dxfId="454" priority="3" operator="greaterThanOrEqual">
      <formula>$C$93</formula>
    </cfRule>
  </conditionalFormatting>
  <dataValidations count="3">
    <dataValidation type="list" allowBlank="1" showInputMessage="1" showErrorMessage="1" sqref="C37:D37">
      <formula1>"Permanent, Contract, Others"</formula1>
    </dataValidation>
    <dataValidation type="list" allowBlank="1" showInputMessage="1" showErrorMessage="1" sqref="C5:D5">
      <formula1>"Yes, No"</formula1>
    </dataValidation>
    <dataValidation type="list" allowBlank="1" showInputMessage="1" showErrorMessage="1" sqref="C6:D6">
      <formula1>"New, Renewal, Redesignation"</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B1" sqref="B1:Q1"/>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8'!C4</f>
        <v>0</v>
      </c>
      <c r="D2" s="189"/>
      <c r="E2" s="66"/>
      <c r="F2" s="67"/>
      <c r="G2" s="67"/>
      <c r="H2" s="67"/>
      <c r="I2" s="67"/>
      <c r="J2" s="67"/>
      <c r="K2" s="67"/>
      <c r="L2" s="67"/>
      <c r="M2" s="67"/>
      <c r="N2" s="67"/>
      <c r="O2" s="67"/>
    </row>
    <row r="3" spans="2:18" x14ac:dyDescent="0.2">
      <c r="B3" s="64" t="s">
        <v>3</v>
      </c>
      <c r="C3" s="189">
        <f>'EQ Succession Plan 8'!C14</f>
        <v>0</v>
      </c>
      <c r="D3" s="189"/>
      <c r="E3" s="66"/>
      <c r="F3" s="67"/>
      <c r="G3" s="67"/>
      <c r="H3" s="67"/>
      <c r="I3" s="67"/>
      <c r="J3" s="67"/>
      <c r="K3" s="67"/>
      <c r="L3" s="67"/>
      <c r="M3" s="67"/>
      <c r="N3" s="67"/>
      <c r="O3" s="67"/>
    </row>
    <row r="4" spans="2:18" x14ac:dyDescent="0.2">
      <c r="B4" s="64" t="s">
        <v>9</v>
      </c>
      <c r="C4" s="189">
        <f>'EQ Succession Plan 8'!C19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8'!C34</f>
        <v>0</v>
      </c>
      <c r="D7" s="189"/>
      <c r="E7" s="66"/>
      <c r="F7" s="16"/>
      <c r="G7" s="16"/>
      <c r="H7" s="16"/>
      <c r="I7" s="16"/>
      <c r="J7" s="16"/>
      <c r="K7" s="16"/>
      <c r="L7" s="16"/>
      <c r="M7" s="16"/>
      <c r="N7" s="16"/>
      <c r="O7" s="16"/>
    </row>
    <row r="8" spans="2:18" x14ac:dyDescent="0.2">
      <c r="B8" s="65" t="s">
        <v>172</v>
      </c>
      <c r="C8" s="189">
        <f>'EQ Succession Plan 8'!C35</f>
        <v>0</v>
      </c>
      <c r="D8" s="189"/>
      <c r="E8" s="66"/>
      <c r="F8" s="17"/>
      <c r="G8" s="17"/>
      <c r="H8" s="17"/>
      <c r="I8" s="17"/>
      <c r="J8" s="17"/>
      <c r="K8" s="17"/>
      <c r="L8" s="17"/>
      <c r="M8" s="17"/>
    </row>
    <row r="9" spans="2:18" x14ac:dyDescent="0.2">
      <c r="B9" s="65" t="s">
        <v>173</v>
      </c>
      <c r="C9" s="189">
        <f>'EQ Succession Plan 8'!C37</f>
        <v>0</v>
      </c>
      <c r="D9" s="189"/>
      <c r="E9" s="66"/>
      <c r="F9" s="17"/>
      <c r="G9" s="17"/>
      <c r="H9" s="17"/>
      <c r="I9" s="17"/>
      <c r="J9" s="17"/>
      <c r="K9" s="17"/>
      <c r="L9" s="17"/>
      <c r="M9" s="17"/>
    </row>
    <row r="10" spans="2:18" x14ac:dyDescent="0.2">
      <c r="B10" s="65" t="s">
        <v>17</v>
      </c>
      <c r="C10" s="189">
        <f>'EQ Succession Plan 8'!C38</f>
        <v>0</v>
      </c>
      <c r="D10" s="189"/>
      <c r="E10" s="66"/>
      <c r="F10" s="17"/>
      <c r="G10" s="17"/>
      <c r="H10" s="17"/>
      <c r="I10" s="17"/>
      <c r="J10" s="17"/>
      <c r="K10" s="17"/>
      <c r="L10" s="17"/>
      <c r="M10" s="17"/>
    </row>
    <row r="11" spans="2:18" ht="12.6" customHeight="1" x14ac:dyDescent="0.2">
      <c r="B11" s="65" t="s">
        <v>134</v>
      </c>
      <c r="C11" s="189">
        <f>'EQ Succession Plan 8'!C39</f>
        <v>0</v>
      </c>
      <c r="D11" s="189"/>
      <c r="E11" s="66"/>
      <c r="F11" s="17"/>
      <c r="G11" s="17"/>
      <c r="H11" s="17"/>
      <c r="I11" s="17"/>
      <c r="J11" s="17"/>
      <c r="K11" s="17"/>
      <c r="L11" s="17"/>
      <c r="M11" s="17"/>
      <c r="N11" s="17"/>
      <c r="O11" s="17"/>
    </row>
    <row r="12" spans="2:18" ht="12.6" customHeight="1" x14ac:dyDescent="0.2">
      <c r="B12" s="65" t="s">
        <v>204</v>
      </c>
      <c r="C12" s="190">
        <f>'EQ Succession Plan 8'!C40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8'!B79=0," ",'EQ Succession Plan 8'!B79)</f>
        <v xml:space="preserve"> </v>
      </c>
      <c r="C17" s="77">
        <f>'EQ Succession Plan 8'!C79</f>
        <v>0</v>
      </c>
      <c r="D17" s="77">
        <f>'EQ Succession Plan 8'!E79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8'!B80=0," ",'EQ Succession Plan 8'!B80)</f>
        <v xml:space="preserve"> </v>
      </c>
      <c r="C18" s="77">
        <f>'EQ Succession Plan 8'!C80</f>
        <v>0</v>
      </c>
      <c r="D18" s="77">
        <f>'EQ Succession Plan 8'!E80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8'!B81=0," ",'EQ Succession Plan 8'!B81)</f>
        <v xml:space="preserve"> </v>
      </c>
      <c r="C19" s="77">
        <f>'EQ Succession Plan 8'!C81</f>
        <v>0</v>
      </c>
      <c r="D19" s="77">
        <f>'EQ Succession Plan 8'!E81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8'!B82=0," ",'EQ Succession Plan 8'!B82)</f>
        <v xml:space="preserve"> </v>
      </c>
      <c r="C20" s="77">
        <f>'EQ Succession Plan 8'!C82</f>
        <v>0</v>
      </c>
      <c r="D20" s="77">
        <f>'EQ Succession Plan 8'!E82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8'!B83=0," ",'EQ Succession Plan 8'!B83)</f>
        <v xml:space="preserve"> </v>
      </c>
      <c r="C21" s="77">
        <f>'EQ Succession Plan 8'!C83</f>
        <v>0</v>
      </c>
      <c r="D21" s="77">
        <f>'EQ Succession Plan 8'!E83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8'!B84=0," ",'EQ Succession Plan 8'!B84)</f>
        <v xml:space="preserve"> </v>
      </c>
      <c r="C22" s="77">
        <f>'EQ Succession Plan 8'!C84</f>
        <v>0</v>
      </c>
      <c r="D22" s="77">
        <f>'EQ Succession Plan 8'!E84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8'!B85=0," ",'EQ Succession Plan 8'!B85)</f>
        <v xml:space="preserve"> </v>
      </c>
      <c r="C23" s="77">
        <f>'EQ Succession Plan 8'!C85</f>
        <v>0</v>
      </c>
      <c r="D23" s="77">
        <f>'EQ Succession Plan 8'!E85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8'!B86=0," ",'EQ Succession Plan 8'!B86)</f>
        <v xml:space="preserve"> </v>
      </c>
      <c r="C24" s="77">
        <f>'EQ Succession Plan 8'!C86</f>
        <v>0</v>
      </c>
      <c r="D24" s="77">
        <f>'EQ Succession Plan 8'!E86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8'!B87=0," ",'EQ Succession Plan 8'!B87)</f>
        <v xml:space="preserve"> </v>
      </c>
      <c r="C25" s="77">
        <f>'EQ Succession Plan 8'!C87</f>
        <v>0</v>
      </c>
      <c r="D25" s="77">
        <f>'EQ Succession Plan 8'!E87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8'!B88=0," ",'EQ Succession Plan 8'!B88)</f>
        <v xml:space="preserve"> </v>
      </c>
      <c r="C26" s="77">
        <f>'EQ Succession Plan 8'!C88</f>
        <v>0</v>
      </c>
      <c r="D26" s="77">
        <f>'EQ Succession Plan 8'!E88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8'!B89=0," ",'EQ Succession Plan 8'!B89)</f>
        <v xml:space="preserve"> </v>
      </c>
      <c r="C27" s="77">
        <f>'EQ Succession Plan 8'!C89</f>
        <v>0</v>
      </c>
      <c r="D27" s="77">
        <f>'EQ Succession Plan 8'!E89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8'!B90=0," ",'EQ Succession Plan 8'!B90)</f>
        <v xml:space="preserve"> </v>
      </c>
      <c r="C28" s="77">
        <f>'EQ Succession Plan 8'!C90</f>
        <v>0</v>
      </c>
      <c r="D28" s="77">
        <f>'EQ Succession Plan 8'!E90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8'!B91=0," ",'EQ Succession Plan 8'!B91)</f>
        <v xml:space="preserve"> </v>
      </c>
      <c r="C29" s="77">
        <f>'EQ Succession Plan 8'!C91</f>
        <v>0</v>
      </c>
      <c r="D29" s="77">
        <f>'EQ Succession Plan 8'!E91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8'!B92=0," ",'EQ Succession Plan 8'!B92)</f>
        <v xml:space="preserve"> </v>
      </c>
      <c r="C30" s="77">
        <f>'EQ Succession Plan 8'!C92</f>
        <v>0</v>
      </c>
      <c r="D30" s="77">
        <f>'EQ Succession Plan 8'!E92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8'!B93=0," ",'EQ Succession Plan 8'!B93)</f>
        <v xml:space="preserve"> </v>
      </c>
      <c r="C31" s="77">
        <f>'EQ Succession Plan 8'!C93</f>
        <v>0</v>
      </c>
      <c r="D31" s="77">
        <f>'EQ Succession Plan 8'!E93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8'!D34</f>
        <v>0</v>
      </c>
      <c r="D34" s="189"/>
      <c r="E34" s="66"/>
      <c r="F34" s="16"/>
      <c r="G34" s="16"/>
      <c r="H34" s="16"/>
      <c r="I34" s="16"/>
      <c r="J34" s="16"/>
      <c r="K34" s="16"/>
      <c r="L34" s="16"/>
      <c r="M34" s="16"/>
      <c r="N34" s="16"/>
      <c r="O34" s="16"/>
    </row>
    <row r="35" spans="2:18" x14ac:dyDescent="0.2">
      <c r="B35" s="65" t="s">
        <v>167</v>
      </c>
      <c r="C35" s="189">
        <f>'EQ Succession Plan 8'!D35</f>
        <v>0</v>
      </c>
      <c r="D35" s="189"/>
      <c r="E35" s="66"/>
      <c r="F35" s="17"/>
      <c r="G35" s="17"/>
      <c r="H35" s="17"/>
      <c r="I35" s="17"/>
      <c r="J35" s="17"/>
      <c r="K35" s="17"/>
      <c r="L35" s="17"/>
      <c r="M35" s="17"/>
      <c r="N35" s="17"/>
      <c r="O35" s="17"/>
    </row>
    <row r="36" spans="2:18" x14ac:dyDescent="0.2">
      <c r="B36" s="65" t="s">
        <v>168</v>
      </c>
      <c r="C36" s="189">
        <f>'EQ Succession Plan 8'!D37</f>
        <v>0</v>
      </c>
      <c r="D36" s="189"/>
      <c r="E36" s="66"/>
      <c r="F36" s="17"/>
      <c r="G36" s="17"/>
      <c r="H36" s="17"/>
      <c r="I36" s="17"/>
      <c r="J36" s="17"/>
      <c r="K36" s="17"/>
      <c r="L36" s="17"/>
      <c r="M36" s="17"/>
      <c r="N36" s="17"/>
      <c r="O36" s="17"/>
    </row>
    <row r="37" spans="2:18" x14ac:dyDescent="0.2">
      <c r="B37" s="65" t="s">
        <v>170</v>
      </c>
      <c r="C37" s="189">
        <f>'EQ Succession Plan 8'!D38</f>
        <v>0</v>
      </c>
      <c r="D37" s="189"/>
      <c r="E37" s="66"/>
      <c r="F37" s="17"/>
      <c r="G37" s="17"/>
      <c r="H37" s="17"/>
      <c r="I37" s="17"/>
      <c r="J37" s="17"/>
      <c r="K37" s="17"/>
      <c r="L37" s="17"/>
      <c r="M37" s="17"/>
      <c r="N37" s="17"/>
      <c r="O37" s="17"/>
    </row>
    <row r="38" spans="2:18" x14ac:dyDescent="0.2">
      <c r="B38" s="65" t="s">
        <v>169</v>
      </c>
      <c r="C38" s="189">
        <f>'EQ Succession Plan 8'!D39</f>
        <v>0</v>
      </c>
      <c r="D38" s="189"/>
      <c r="E38" s="66"/>
      <c r="F38" s="17"/>
      <c r="G38" s="17"/>
      <c r="H38" s="17"/>
      <c r="I38" s="17"/>
      <c r="J38" s="17"/>
      <c r="K38" s="17"/>
      <c r="L38" s="17"/>
      <c r="M38" s="17"/>
      <c r="N38" s="17"/>
      <c r="O38" s="17"/>
    </row>
    <row r="39" spans="2:18" ht="12" customHeight="1" x14ac:dyDescent="0.2">
      <c r="B39" s="65" t="s">
        <v>205</v>
      </c>
      <c r="C39" s="192">
        <f>'EQ Succession Plan 8'!D40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8'!B79=0," ",'EQ Succession Plan 8'!B79)</f>
        <v xml:space="preserve"> </v>
      </c>
      <c r="C44" s="77">
        <f>'EQ Succession Plan 8'!C79</f>
        <v>0</v>
      </c>
      <c r="D44" s="77">
        <f>'EQ Succession Plan 8'!G79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8'!B80=0," ",'EQ Succession Plan 8'!B80)</f>
        <v xml:space="preserve"> </v>
      </c>
      <c r="C45" s="77">
        <f>'EQ Succession Plan 8'!C80</f>
        <v>0</v>
      </c>
      <c r="D45" s="77">
        <f>'EQ Succession Plan 8'!G80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8'!B81=0," ",'EQ Succession Plan 8'!B81)</f>
        <v xml:space="preserve"> </v>
      </c>
      <c r="C46" s="77">
        <f>'EQ Succession Plan 8'!C81</f>
        <v>0</v>
      </c>
      <c r="D46" s="77">
        <f>'EQ Succession Plan 8'!G81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8'!B82=0," ",'EQ Succession Plan 8'!B82)</f>
        <v xml:space="preserve"> </v>
      </c>
      <c r="C47" s="77">
        <f>'EQ Succession Plan 8'!C82</f>
        <v>0</v>
      </c>
      <c r="D47" s="77">
        <f>'EQ Succession Plan 8'!G82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8'!B83=0," ",'EQ Succession Plan 8'!B83)</f>
        <v xml:space="preserve"> </v>
      </c>
      <c r="C48" s="77">
        <f>'EQ Succession Plan 8'!C83</f>
        <v>0</v>
      </c>
      <c r="D48" s="77">
        <f>'EQ Succession Plan 8'!G83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8'!B84=0," ",'EQ Succession Plan 8'!B84)</f>
        <v xml:space="preserve"> </v>
      </c>
      <c r="C49" s="77">
        <f>'EQ Succession Plan 8'!C84</f>
        <v>0</v>
      </c>
      <c r="D49" s="77">
        <f>'EQ Succession Plan 8'!G84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8'!B85=0," ",'EQ Succession Plan 8'!B85)</f>
        <v xml:space="preserve"> </v>
      </c>
      <c r="C50" s="77">
        <f>'EQ Succession Plan 8'!C85</f>
        <v>0</v>
      </c>
      <c r="D50" s="77">
        <f>'EQ Succession Plan 8'!G85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8'!B86=0," ",'EQ Succession Plan 8'!B86)</f>
        <v xml:space="preserve"> </v>
      </c>
      <c r="C51" s="77">
        <f>'EQ Succession Plan 8'!C86</f>
        <v>0</v>
      </c>
      <c r="D51" s="77">
        <f>'EQ Succession Plan 8'!G86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8'!B87=0," ",'EQ Succession Plan 8'!B87)</f>
        <v xml:space="preserve"> </v>
      </c>
      <c r="C52" s="77">
        <f>'EQ Succession Plan 8'!C87</f>
        <v>0</v>
      </c>
      <c r="D52" s="77">
        <f>'EQ Succession Plan 8'!G87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8'!B88=0," ",'EQ Succession Plan 8'!B88)</f>
        <v xml:space="preserve"> </v>
      </c>
      <c r="C53" s="77">
        <f>'EQ Succession Plan 8'!C88</f>
        <v>0</v>
      </c>
      <c r="D53" s="77">
        <f>'EQ Succession Plan 8'!G88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8'!B89=0," ",'EQ Succession Plan 8'!B89)</f>
        <v xml:space="preserve"> </v>
      </c>
      <c r="C54" s="77">
        <f>'EQ Succession Plan 8'!C89</f>
        <v>0</v>
      </c>
      <c r="D54" s="77">
        <f>'EQ Succession Plan 8'!G89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8'!B90=0," ",'EQ Succession Plan 8'!B90)</f>
        <v xml:space="preserve"> </v>
      </c>
      <c r="C55" s="77">
        <f>'EQ Succession Plan 8'!C90</f>
        <v>0</v>
      </c>
      <c r="D55" s="77">
        <f>'EQ Succession Plan 8'!G90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8'!B91=0," ",'EQ Succession Plan 8'!B91)</f>
        <v xml:space="preserve"> </v>
      </c>
      <c r="C56" s="77">
        <f>'EQ Succession Plan 8'!C91</f>
        <v>0</v>
      </c>
      <c r="D56" s="77">
        <f>'EQ Succession Plan 8'!G91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8'!B92=0," ",'EQ Succession Plan 8'!B92)</f>
        <v xml:space="preserve"> </v>
      </c>
      <c r="C57" s="77">
        <f>'EQ Succession Plan 8'!C92</f>
        <v>0</v>
      </c>
      <c r="D57" s="77">
        <f>'EQ Succession Plan 8'!G92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8'!B93=0," ",'EQ Succession Plan 8'!B93)</f>
        <v xml:space="preserve"> </v>
      </c>
      <c r="C58" s="77">
        <f>'EQ Succession Plan 8'!C93</f>
        <v>0</v>
      </c>
      <c r="D58" s="77">
        <f>'EQ Succession Plan 8'!G93</f>
        <v>0</v>
      </c>
      <c r="E58" s="50" t="str">
        <f t="shared" si="1"/>
        <v xml:space="preserve"> </v>
      </c>
      <c r="F58" s="41"/>
      <c r="G58" s="41"/>
      <c r="H58" s="41"/>
      <c r="I58" s="41"/>
      <c r="J58" s="41"/>
      <c r="K58" s="41"/>
      <c r="L58" s="41"/>
      <c r="M58" s="41"/>
      <c r="N58" s="137"/>
      <c r="O58" s="138"/>
      <c r="P58" s="138"/>
      <c r="Q58" s="138"/>
      <c r="R58" s="139"/>
    </row>
  </sheetData>
  <sheetProtection algorithmName="SHA-1" hashValue="PI7nOErMOvpEEbEPLdHHksxffuE=" saltValue="YZ8lOSk5EPHE5LlPTnMzHQ=="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453" priority="88">
      <formula>LEN(TRIM(E17))=0</formula>
    </cfRule>
    <cfRule type="cellIs" dxfId="452" priority="89" operator="lessThan">
      <formula>$C$17</formula>
    </cfRule>
    <cfRule type="cellIs" dxfId="451" priority="90" operator="greaterThanOrEqual">
      <formula>$C$17</formula>
    </cfRule>
  </conditionalFormatting>
  <conditionalFormatting sqref="E18">
    <cfRule type="containsBlanks" dxfId="450" priority="85">
      <formula>LEN(TRIM(E18))=0</formula>
    </cfRule>
    <cfRule type="cellIs" dxfId="449" priority="86" operator="lessThan">
      <formula>$C$18</formula>
    </cfRule>
    <cfRule type="cellIs" dxfId="448" priority="87" operator="greaterThanOrEqual">
      <formula>$C$18</formula>
    </cfRule>
  </conditionalFormatting>
  <conditionalFormatting sqref="E19">
    <cfRule type="containsBlanks" dxfId="447" priority="82">
      <formula>LEN(TRIM(E19))=0</formula>
    </cfRule>
    <cfRule type="cellIs" dxfId="446" priority="83" operator="lessThan">
      <formula>$C$19</formula>
    </cfRule>
    <cfRule type="cellIs" dxfId="445" priority="84" operator="greaterThanOrEqual">
      <formula>$C$19</formula>
    </cfRule>
  </conditionalFormatting>
  <conditionalFormatting sqref="E20">
    <cfRule type="containsBlanks" dxfId="444" priority="79">
      <formula>LEN(TRIM(E20))=0</formula>
    </cfRule>
    <cfRule type="cellIs" dxfId="443" priority="80" operator="lessThan">
      <formula>$C$20</formula>
    </cfRule>
    <cfRule type="cellIs" dxfId="442" priority="81" operator="greaterThanOrEqual">
      <formula>$C$17</formula>
    </cfRule>
  </conditionalFormatting>
  <conditionalFormatting sqref="E21">
    <cfRule type="containsBlanks" dxfId="441" priority="76">
      <formula>LEN(TRIM(E21))=0</formula>
    </cfRule>
    <cfRule type="cellIs" dxfId="440" priority="77" operator="lessThan">
      <formula>$C$21</formula>
    </cfRule>
    <cfRule type="cellIs" dxfId="439" priority="78" operator="greaterThanOrEqual">
      <formula>$C$21</formula>
    </cfRule>
  </conditionalFormatting>
  <conditionalFormatting sqref="E22">
    <cfRule type="containsBlanks" dxfId="438" priority="73">
      <formula>LEN(TRIM(E22))=0</formula>
    </cfRule>
    <cfRule type="cellIs" dxfId="437" priority="74" operator="lessThan">
      <formula>$C$22</formula>
    </cfRule>
    <cfRule type="cellIs" dxfId="436" priority="75" operator="greaterThanOrEqual">
      <formula>$C$22</formula>
    </cfRule>
  </conditionalFormatting>
  <conditionalFormatting sqref="E23">
    <cfRule type="containsBlanks" dxfId="435" priority="70">
      <formula>LEN(TRIM(E23))=0</formula>
    </cfRule>
    <cfRule type="cellIs" dxfId="434" priority="71" operator="lessThan">
      <formula>$C$23</formula>
    </cfRule>
    <cfRule type="cellIs" dxfId="433" priority="72" operator="greaterThanOrEqual">
      <formula>$C$23</formula>
    </cfRule>
  </conditionalFormatting>
  <conditionalFormatting sqref="E24">
    <cfRule type="containsBlanks" dxfId="432" priority="67">
      <formula>LEN(TRIM(E24))=0</formula>
    </cfRule>
    <cfRule type="cellIs" dxfId="431" priority="68" operator="lessThan">
      <formula>$C$24</formula>
    </cfRule>
    <cfRule type="cellIs" dxfId="430" priority="69" operator="greaterThanOrEqual">
      <formula>$C$24</formula>
    </cfRule>
  </conditionalFormatting>
  <conditionalFormatting sqref="E25">
    <cfRule type="containsBlanks" dxfId="429" priority="64">
      <formula>LEN(TRIM(E25))=0</formula>
    </cfRule>
    <cfRule type="cellIs" dxfId="428" priority="65" operator="lessThan">
      <formula>$C$25</formula>
    </cfRule>
    <cfRule type="cellIs" dxfId="427" priority="66" operator="greaterThanOrEqual">
      <formula>$C$25</formula>
    </cfRule>
  </conditionalFormatting>
  <conditionalFormatting sqref="E26">
    <cfRule type="containsBlanks" dxfId="426" priority="61">
      <formula>LEN(TRIM(E26))=0</formula>
    </cfRule>
    <cfRule type="cellIs" dxfId="425" priority="62" operator="lessThan">
      <formula>$C$26</formula>
    </cfRule>
    <cfRule type="cellIs" dxfId="424" priority="63" operator="greaterThanOrEqual">
      <formula>$C$26</formula>
    </cfRule>
  </conditionalFormatting>
  <conditionalFormatting sqref="E27">
    <cfRule type="containsBlanks" dxfId="423" priority="58">
      <formula>LEN(TRIM(E27))=0</formula>
    </cfRule>
    <cfRule type="cellIs" dxfId="422" priority="59" operator="lessThan">
      <formula>$C$27</formula>
    </cfRule>
    <cfRule type="cellIs" dxfId="421" priority="60" operator="greaterThanOrEqual">
      <formula>$C$27</formula>
    </cfRule>
  </conditionalFormatting>
  <conditionalFormatting sqref="E28">
    <cfRule type="containsBlanks" dxfId="420" priority="55">
      <formula>LEN(TRIM(E28))=0</formula>
    </cfRule>
    <cfRule type="cellIs" dxfId="419" priority="56" operator="lessThan">
      <formula>$C$28</formula>
    </cfRule>
    <cfRule type="cellIs" dxfId="418" priority="57" operator="greaterThanOrEqual">
      <formula>$C$28</formula>
    </cfRule>
  </conditionalFormatting>
  <conditionalFormatting sqref="E29">
    <cfRule type="containsBlanks" dxfId="417" priority="52">
      <formula>LEN(TRIM(E29))=0</formula>
    </cfRule>
    <cfRule type="cellIs" dxfId="416" priority="53" operator="lessThan">
      <formula>$C$29</formula>
    </cfRule>
    <cfRule type="cellIs" dxfId="415" priority="54" operator="greaterThanOrEqual">
      <formula>$C$29</formula>
    </cfRule>
  </conditionalFormatting>
  <conditionalFormatting sqref="E30">
    <cfRule type="containsBlanks" dxfId="414" priority="49">
      <formula>LEN(TRIM(E30))=0</formula>
    </cfRule>
    <cfRule type="cellIs" dxfId="413" priority="50" operator="lessThan">
      <formula>$C$30</formula>
    </cfRule>
    <cfRule type="cellIs" dxfId="412" priority="51" operator="greaterThanOrEqual">
      <formula>$C$30</formula>
    </cfRule>
  </conditionalFormatting>
  <conditionalFormatting sqref="E31">
    <cfRule type="containsBlanks" dxfId="411" priority="46">
      <formula>LEN(TRIM(E31))=0</formula>
    </cfRule>
    <cfRule type="cellIs" dxfId="410" priority="47" operator="lessThan">
      <formula>$C$31</formula>
    </cfRule>
    <cfRule type="cellIs" dxfId="409" priority="48" operator="greaterThanOrEqual">
      <formula>$C$31</formula>
    </cfRule>
  </conditionalFormatting>
  <conditionalFormatting sqref="E44">
    <cfRule type="containsBlanks" dxfId="408" priority="43">
      <formula>LEN(TRIM(E44))=0</formula>
    </cfRule>
    <cfRule type="cellIs" dxfId="407" priority="44" operator="lessThan">
      <formula>$C$44</formula>
    </cfRule>
    <cfRule type="cellIs" dxfId="406" priority="45" operator="greaterThanOrEqual">
      <formula>$C$44</formula>
    </cfRule>
  </conditionalFormatting>
  <conditionalFormatting sqref="E45">
    <cfRule type="containsBlanks" dxfId="405" priority="40">
      <formula>LEN(TRIM(E45))=0</formula>
    </cfRule>
    <cfRule type="cellIs" dxfId="404" priority="41" operator="lessThan">
      <formula>$C$45</formula>
    </cfRule>
    <cfRule type="cellIs" dxfId="403" priority="42" operator="greaterThanOrEqual">
      <formula>$C$45</formula>
    </cfRule>
  </conditionalFormatting>
  <conditionalFormatting sqref="E46">
    <cfRule type="containsBlanks" dxfId="402" priority="37">
      <formula>LEN(TRIM(E46))=0</formula>
    </cfRule>
    <cfRule type="cellIs" dxfId="401" priority="38" operator="lessThan">
      <formula>$C$46</formula>
    </cfRule>
    <cfRule type="cellIs" dxfId="400" priority="39" operator="greaterThanOrEqual">
      <formula>$C$46</formula>
    </cfRule>
  </conditionalFormatting>
  <conditionalFormatting sqref="E47">
    <cfRule type="containsBlanks" dxfId="399" priority="34">
      <formula>LEN(TRIM(E47))=0</formula>
    </cfRule>
    <cfRule type="cellIs" dxfId="398" priority="35" operator="lessThan">
      <formula>$C$47</formula>
    </cfRule>
    <cfRule type="cellIs" dxfId="397" priority="36" operator="greaterThanOrEqual">
      <formula>$C$47</formula>
    </cfRule>
  </conditionalFormatting>
  <conditionalFormatting sqref="E48">
    <cfRule type="containsBlanks" dxfId="396" priority="31">
      <formula>LEN(TRIM(E48))=0</formula>
    </cfRule>
    <cfRule type="cellIs" dxfId="395" priority="32" operator="lessThan">
      <formula>$C$48</formula>
    </cfRule>
    <cfRule type="cellIs" dxfId="394" priority="33" operator="greaterThanOrEqual">
      <formula>$C$48</formula>
    </cfRule>
  </conditionalFormatting>
  <conditionalFormatting sqref="E49">
    <cfRule type="containsBlanks" dxfId="393" priority="28">
      <formula>LEN(TRIM(E49))=0</formula>
    </cfRule>
    <cfRule type="cellIs" dxfId="392" priority="29" operator="lessThan">
      <formula>$C$49</formula>
    </cfRule>
    <cfRule type="cellIs" dxfId="391" priority="30" operator="greaterThanOrEqual">
      <formula>$C$49</formula>
    </cfRule>
  </conditionalFormatting>
  <conditionalFormatting sqref="E50">
    <cfRule type="containsBlanks" dxfId="390" priority="25">
      <formula>LEN(TRIM(E50))=0</formula>
    </cfRule>
    <cfRule type="cellIs" dxfId="389" priority="26" operator="lessThan">
      <formula>$C$50</formula>
    </cfRule>
    <cfRule type="cellIs" dxfId="388" priority="27" operator="greaterThanOrEqual">
      <formula>$C$50</formula>
    </cfRule>
  </conditionalFormatting>
  <conditionalFormatting sqref="E51">
    <cfRule type="containsBlanks" dxfId="387" priority="22">
      <formula>LEN(TRIM(E51))=0</formula>
    </cfRule>
    <cfRule type="cellIs" dxfId="386" priority="23" operator="lessThan">
      <formula>$C$51</formula>
    </cfRule>
    <cfRule type="cellIs" dxfId="385" priority="24" operator="greaterThanOrEqual">
      <formula>$C$51</formula>
    </cfRule>
  </conditionalFormatting>
  <conditionalFormatting sqref="E52">
    <cfRule type="containsBlanks" dxfId="384" priority="19">
      <formula>LEN(TRIM(E52))=0</formula>
    </cfRule>
    <cfRule type="cellIs" dxfId="383" priority="20" operator="lessThan">
      <formula>$C$52</formula>
    </cfRule>
    <cfRule type="cellIs" dxfId="382" priority="21" operator="greaterThanOrEqual">
      <formula>$C$52</formula>
    </cfRule>
  </conditionalFormatting>
  <conditionalFormatting sqref="E53">
    <cfRule type="containsBlanks" dxfId="381" priority="16">
      <formula>LEN(TRIM(E53))=0</formula>
    </cfRule>
    <cfRule type="cellIs" dxfId="380" priority="17" operator="lessThan">
      <formula>$C$53</formula>
    </cfRule>
    <cfRule type="cellIs" dxfId="379" priority="18" operator="greaterThanOrEqual">
      <formula>$C$53</formula>
    </cfRule>
  </conditionalFormatting>
  <conditionalFormatting sqref="E54">
    <cfRule type="containsBlanks" dxfId="378" priority="13">
      <formula>LEN(TRIM(E54))=0</formula>
    </cfRule>
    <cfRule type="cellIs" dxfId="377" priority="14" operator="lessThan">
      <formula>$C$54</formula>
    </cfRule>
    <cfRule type="cellIs" dxfId="376" priority="15" operator="greaterThanOrEqual">
      <formula>$C$54</formula>
    </cfRule>
  </conditionalFormatting>
  <conditionalFormatting sqref="E55">
    <cfRule type="containsBlanks" dxfId="375" priority="10">
      <formula>LEN(TRIM(E55))=0</formula>
    </cfRule>
    <cfRule type="cellIs" dxfId="374" priority="11" operator="lessThan">
      <formula>$C$55</formula>
    </cfRule>
    <cfRule type="cellIs" dxfId="373" priority="12" operator="greaterThanOrEqual">
      <formula>$C$55</formula>
    </cfRule>
  </conditionalFormatting>
  <conditionalFormatting sqref="E56">
    <cfRule type="containsBlanks" dxfId="372" priority="7">
      <formula>LEN(TRIM(E56))=0</formula>
    </cfRule>
    <cfRule type="cellIs" dxfId="371" priority="8" operator="lessThan">
      <formula>$C$56</formula>
    </cfRule>
    <cfRule type="cellIs" dxfId="370" priority="9" operator="greaterThanOrEqual">
      <formula>$C$56</formula>
    </cfRule>
  </conditionalFormatting>
  <conditionalFormatting sqref="E57">
    <cfRule type="containsBlanks" dxfId="369" priority="4">
      <formula>LEN(TRIM(E57))=0</formula>
    </cfRule>
    <cfRule type="cellIs" dxfId="368" priority="5" operator="lessThan">
      <formula>$C$57</formula>
    </cfRule>
    <cfRule type="cellIs" dxfId="367" priority="6" operator="greaterThanOrEqual">
      <formula>$C$57</formula>
    </cfRule>
  </conditionalFormatting>
  <conditionalFormatting sqref="E58">
    <cfRule type="containsBlanks" dxfId="366" priority="1">
      <formula>LEN(TRIM(E58))=0</formula>
    </cfRule>
    <cfRule type="cellIs" dxfId="365" priority="2" operator="lessThan">
      <formula>$C$58</formula>
    </cfRule>
    <cfRule type="cellIs" dxfId="364"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topLeftCell="A3" zoomScale="95" zoomScaleNormal="95" workbookViewId="0">
      <selection activeCell="C3" sqref="C3:G3"/>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8'!C34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8'!B79=0," ",'EQ Succession Plan 8'!B79)</f>
        <v xml:space="preserve"> </v>
      </c>
      <c r="C7" s="126" t="str">
        <f>IF('Understudy 8'!N17=0," ",'Understudy 8'!N17)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8'!B80=0," ",'EQ Succession Plan 8'!B80)</f>
        <v xml:space="preserve"> </v>
      </c>
      <c r="C13" s="126" t="str">
        <f>IF('Understudy 8'!N18=0," ",'Understudy 8'!N18)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8'!B81=0," ",'EQ Succession Plan 8'!B81)</f>
        <v xml:space="preserve"> </v>
      </c>
      <c r="C19" s="126" t="str">
        <f>IF('Understudy 8'!N19=0," ",'Understudy 8'!N19)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8'!B82=0," ",'EQ Succession Plan 8'!B82)</f>
        <v xml:space="preserve"> </v>
      </c>
      <c r="C25" s="126" t="str">
        <f>IF('Understudy 8'!N20=0," ",'Understudy 8'!N20)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8'!B83=0," ",'EQ Succession Plan 8'!B83)</f>
        <v xml:space="preserve"> </v>
      </c>
      <c r="C31" s="126" t="str">
        <f>IF('Understudy 8'!N21=0," ",'Understudy 8'!N21)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8'!B84=0," ",'EQ Succession Plan 8'!B84)</f>
        <v xml:space="preserve"> </v>
      </c>
      <c r="C37" s="126" t="str">
        <f>IF('Understudy 8'!N22=0," ",'Understudy 8'!N22)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8'!B85=0," ",'EQ Succession Plan 8'!B85)</f>
        <v xml:space="preserve"> </v>
      </c>
      <c r="C43" s="126" t="str">
        <f>IF('Understudy 8'!N23=0," ",'Understudy 8'!N23)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8'!B86=0," ",'EQ Succession Plan 8'!B86)</f>
        <v xml:space="preserve"> </v>
      </c>
      <c r="C49" s="126" t="str">
        <f>IF('Understudy 8'!N24=0," ",'Understudy 8'!N24)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8'!B87=0," ",'EQ Succession Plan 8'!B87)</f>
        <v xml:space="preserve"> </v>
      </c>
      <c r="C55" s="126" t="str">
        <f>IF('Understudy 8'!N25=0," ",'Understudy 8'!N25)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8'!B88=0," ",'EQ Succession Plan 8'!B88)</f>
        <v xml:space="preserve"> </v>
      </c>
      <c r="C61" s="126" t="str">
        <f>IF('Understudy 8'!N26=0," ",'Understudy 8'!N26)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8'!B89=0," ",'EQ Succession Plan 8'!B89)</f>
        <v xml:space="preserve"> </v>
      </c>
      <c r="C67" s="126" t="str">
        <f>IF('Understudy 8'!N27=0," ",'Understudy 8'!N27)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8'!B90=0," ",'EQ Succession Plan 8'!B90)</f>
        <v xml:space="preserve"> </v>
      </c>
      <c r="C73" s="126" t="str">
        <f>IF('Understudy 8'!N28=0," ",'Understudy 8'!N28)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8'!B91=0," ",'EQ Succession Plan 8'!B91)</f>
        <v xml:space="preserve"> </v>
      </c>
      <c r="C79" s="126" t="str">
        <f>IF('Understudy 8'!N29=0," ",'Understudy 8'!N29)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8'!B92=0," ",'EQ Succession Plan 8'!B92)</f>
        <v xml:space="preserve"> </v>
      </c>
      <c r="C85" s="126" t="str">
        <f>IF('Understudy 8'!N30=0," ",'Understudy 8'!N30)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8'!B93=0," ",'EQ Succession Plan 8'!B93)</f>
        <v xml:space="preserve"> </v>
      </c>
      <c r="C91" s="126" t="str">
        <f>IF('Understudy 8'!N31=0," ",'Understudy 8'!N31)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8'!D34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8'!B79=0," ",'EQ Succession Plan 8'!B79)</f>
        <v xml:space="preserve"> </v>
      </c>
      <c r="C104" s="126" t="str">
        <f>IF('Understudy 8'!N44=0," ",'Understudy 8'!N44)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8'!B80=0," ",'EQ Succession Plan 8'!B80)</f>
        <v xml:space="preserve"> </v>
      </c>
      <c r="C110" s="126" t="str">
        <f>IF('Understudy 8'!N45=0," ",'Understudy 8'!N45)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8'!B81=0," ",'EQ Succession Plan 8'!B81)</f>
        <v xml:space="preserve"> </v>
      </c>
      <c r="C116" s="126" t="str">
        <f>IF('Understudy 8'!N46=0," ",'Understudy 8'!N46)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8'!B82=0," ",'EQ Succession Plan 8'!B82)</f>
        <v xml:space="preserve"> </v>
      </c>
      <c r="C122" s="126" t="str">
        <f>IF('Understudy 8'!N47=0," ",'Understudy 8'!N47)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8'!B83=0," ",'EQ Succession Plan 8'!B83)</f>
        <v xml:space="preserve"> </v>
      </c>
      <c r="C128" s="126" t="str">
        <f>IF('Understudy 8'!N48=0," ",'Understudy 8'!N48)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8'!B84=0," ",'EQ Succession Plan 8'!B84)</f>
        <v xml:space="preserve"> </v>
      </c>
      <c r="C134" s="126" t="str">
        <f>IF('Understudy 8'!N49=0," ",'Understudy 8'!N49)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8'!B85=0," ",'EQ Succession Plan 8'!B85)</f>
        <v xml:space="preserve"> </v>
      </c>
      <c r="C140" s="126" t="str">
        <f>IF('Understudy 8'!N50=0," ",'Understudy 8'!N50)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8'!B86=0," ",'EQ Succession Plan 8'!B86)</f>
        <v xml:space="preserve"> </v>
      </c>
      <c r="C146" s="126" t="str">
        <f>IF('Understudy 8'!N51=0," ",'Understudy 8'!N51)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8'!B87=0," ",'EQ Succession Plan 8'!B87)</f>
        <v xml:space="preserve"> </v>
      </c>
      <c r="C152" s="126" t="str">
        <f>IF('Understudy 8'!N52=0," ",'Understudy 8'!N52)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8'!B88=0," ",'EQ Succession Plan 8'!B88)</f>
        <v xml:space="preserve"> </v>
      </c>
      <c r="C158" s="126" t="str">
        <f>IF('Understudy 8'!N53=0," ",'Understudy 8'!N53)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8'!B89=0," ",'EQ Succession Plan 8'!B89)</f>
        <v xml:space="preserve"> </v>
      </c>
      <c r="C164" s="126" t="str">
        <f>IF('Understudy 8'!N54=0," ",'Understudy 8'!N54)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8'!B90=0," ",'EQ Succession Plan 8'!B90)</f>
        <v xml:space="preserve"> </v>
      </c>
      <c r="C170" s="126" t="str">
        <f>IF('Understudy 8'!N55=0," ",'Understudy 8'!N55)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8'!B91=0," ",'EQ Succession Plan 8'!B91)</f>
        <v xml:space="preserve"> </v>
      </c>
      <c r="C176" s="126" t="str">
        <f>IF('Understudy 8'!N56=0," ",'Understudy 8'!N56)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8'!B92=0," ",'EQ Succession Plan 8'!B92)</f>
        <v xml:space="preserve"> </v>
      </c>
      <c r="C182" s="126" t="str">
        <f>IF('Understudy 8'!N57=0," ",'Understudy 8'!N57)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8'!B93=0," ",'EQ Succession Plan 8'!B93)</f>
        <v xml:space="preserve"> </v>
      </c>
      <c r="C188" s="126" t="str">
        <f>IF('Understudy 8'!N58=0," ",'Understudy 8'!N58)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IoL4EO+7Vf5wlYwjMLCwNkD2YzU=" saltValue="vacDhT67iTCJIIBdbs1JXg=="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9" sqref="B9"/>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161</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B3" sqref="B3"/>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9'!E17=0," ",'Understudy 9'!E17)</f>
        <v xml:space="preserve"> </v>
      </c>
      <c r="G79" s="80"/>
      <c r="H79" s="81" t="str">
        <f>IF('Understudy 9'!E44=0," ",'Understudy 9'!E44)</f>
        <v xml:space="preserve"> </v>
      </c>
      <c r="I79" s="19"/>
    </row>
    <row r="80" spans="1:9" x14ac:dyDescent="0.2">
      <c r="A80" s="40">
        <v>2</v>
      </c>
      <c r="B80" s="26"/>
      <c r="C80" s="80"/>
      <c r="D80" s="79"/>
      <c r="E80" s="79"/>
      <c r="F80" s="81" t="str">
        <f>IF('Understudy 9'!E18=0," ",'Understudy 9'!E18)</f>
        <v xml:space="preserve"> </v>
      </c>
      <c r="G80" s="80"/>
      <c r="H80" s="81" t="str">
        <f>IF('Understudy 9'!E45=0," ",'Understudy 9'!E45)</f>
        <v xml:space="preserve"> </v>
      </c>
      <c r="I80" s="19"/>
    </row>
    <row r="81" spans="1:9" x14ac:dyDescent="0.2">
      <c r="A81" s="40">
        <v>3</v>
      </c>
      <c r="B81" s="26"/>
      <c r="C81" s="80"/>
      <c r="D81" s="79"/>
      <c r="E81" s="79"/>
      <c r="F81" s="81" t="str">
        <f>IF('Understudy 9'!E19=0," ",'Understudy 9'!E19)</f>
        <v xml:space="preserve"> </v>
      </c>
      <c r="G81" s="80"/>
      <c r="H81" s="81" t="str">
        <f>IF('Understudy 9'!E46=0," ",'Understudy 9'!E46)</f>
        <v xml:space="preserve"> </v>
      </c>
      <c r="I81" s="19"/>
    </row>
    <row r="82" spans="1:9" x14ac:dyDescent="0.2">
      <c r="A82" s="40">
        <v>4</v>
      </c>
      <c r="B82" s="26"/>
      <c r="C82" s="80"/>
      <c r="D82" s="79"/>
      <c r="E82" s="79"/>
      <c r="F82" s="81" t="str">
        <f>IF('Understudy 9'!E20=0," ",'Understudy 9'!E20)</f>
        <v xml:space="preserve"> </v>
      </c>
      <c r="G82" s="80"/>
      <c r="H82" s="81" t="str">
        <f>IF('Understudy 9'!E47=0," ",'Understudy 9'!E47)</f>
        <v xml:space="preserve"> </v>
      </c>
      <c r="I82" s="19"/>
    </row>
    <row r="83" spans="1:9" x14ac:dyDescent="0.2">
      <c r="A83" s="40">
        <v>5</v>
      </c>
      <c r="B83" s="26"/>
      <c r="C83" s="80"/>
      <c r="D83" s="79"/>
      <c r="E83" s="79"/>
      <c r="F83" s="81" t="str">
        <f>IF('Understudy 9'!E21=0," ",'Understudy 9'!E21)</f>
        <v xml:space="preserve"> </v>
      </c>
      <c r="G83" s="80"/>
      <c r="H83" s="81" t="str">
        <f>IF('Understudy 9'!E48=0," ",'Understudy 9'!E48)</f>
        <v xml:space="preserve"> </v>
      </c>
      <c r="I83" s="19"/>
    </row>
    <row r="84" spans="1:9" x14ac:dyDescent="0.2">
      <c r="A84" s="40">
        <v>6</v>
      </c>
      <c r="B84" s="26"/>
      <c r="C84" s="80"/>
      <c r="D84" s="79"/>
      <c r="E84" s="79"/>
      <c r="F84" s="81" t="str">
        <f>IF('Understudy 9'!E22=0," ",'Understudy 9'!E22)</f>
        <v xml:space="preserve"> </v>
      </c>
      <c r="G84" s="80"/>
      <c r="H84" s="81" t="str">
        <f>IF('Understudy 9'!E49=0," ",'Understudy 9'!E49)</f>
        <v xml:space="preserve"> </v>
      </c>
      <c r="I84" s="19"/>
    </row>
    <row r="85" spans="1:9" x14ac:dyDescent="0.2">
      <c r="A85" s="40">
        <v>7</v>
      </c>
      <c r="B85" s="26"/>
      <c r="C85" s="80"/>
      <c r="D85" s="79"/>
      <c r="E85" s="79"/>
      <c r="F85" s="81" t="str">
        <f>IF('Understudy 9'!E23=0," ",'Understudy 9'!E23)</f>
        <v xml:space="preserve"> </v>
      </c>
      <c r="G85" s="80"/>
      <c r="H85" s="81" t="str">
        <f>IF('Understudy 9'!E50=0," ",'Understudy 9'!E50)</f>
        <v xml:space="preserve"> </v>
      </c>
    </row>
    <row r="86" spans="1:9" x14ac:dyDescent="0.2">
      <c r="A86" s="40">
        <v>8</v>
      </c>
      <c r="B86" s="26"/>
      <c r="C86" s="80"/>
      <c r="D86" s="79"/>
      <c r="E86" s="79"/>
      <c r="F86" s="81" t="str">
        <f>IF('Understudy 9'!E24=0," ",'Understudy 9'!E24)</f>
        <v xml:space="preserve"> </v>
      </c>
      <c r="G86" s="80"/>
      <c r="H86" s="81" t="str">
        <f>IF('Understudy 9'!E51=0," ",'Understudy 9'!E51)</f>
        <v xml:space="preserve"> </v>
      </c>
    </row>
    <row r="87" spans="1:9" x14ac:dyDescent="0.2">
      <c r="A87" s="40">
        <v>9</v>
      </c>
      <c r="B87" s="26"/>
      <c r="C87" s="80"/>
      <c r="D87" s="79"/>
      <c r="E87" s="79"/>
      <c r="F87" s="81" t="str">
        <f>IF('Understudy 9'!E25=0," ",'Understudy 9'!E25)</f>
        <v xml:space="preserve"> </v>
      </c>
      <c r="G87" s="80"/>
      <c r="H87" s="81" t="str">
        <f>IF('Understudy 9'!E52=0," ",'Understudy 9'!E52)</f>
        <v xml:space="preserve"> </v>
      </c>
    </row>
    <row r="88" spans="1:9" x14ac:dyDescent="0.2">
      <c r="A88" s="40">
        <v>10</v>
      </c>
      <c r="B88" s="26"/>
      <c r="C88" s="80"/>
      <c r="D88" s="79"/>
      <c r="E88" s="79"/>
      <c r="F88" s="81" t="str">
        <f>IF('Understudy 9'!E26=0," ",'Understudy 9'!E26)</f>
        <v xml:space="preserve"> </v>
      </c>
      <c r="G88" s="80"/>
      <c r="H88" s="81" t="str">
        <f>IF('Understudy 9'!E53=0," ",'Understudy 9'!E53)</f>
        <v xml:space="preserve"> </v>
      </c>
    </row>
    <row r="89" spans="1:9" x14ac:dyDescent="0.2">
      <c r="A89" s="40">
        <v>11</v>
      </c>
      <c r="B89" s="26"/>
      <c r="C89" s="80"/>
      <c r="D89" s="79"/>
      <c r="E89" s="79"/>
      <c r="F89" s="81" t="str">
        <f>IF('Understudy 9'!E27=0," ",'Understudy 9'!E27)</f>
        <v xml:space="preserve"> </v>
      </c>
      <c r="G89" s="80"/>
      <c r="H89" s="81" t="str">
        <f>IF('Understudy 9'!E54=0," ",'Understudy 9'!E54)</f>
        <v xml:space="preserve"> </v>
      </c>
    </row>
    <row r="90" spans="1:9" x14ac:dyDescent="0.2">
      <c r="A90" s="40">
        <v>12</v>
      </c>
      <c r="B90" s="26"/>
      <c r="C90" s="80"/>
      <c r="D90" s="79"/>
      <c r="E90" s="79"/>
      <c r="F90" s="81" t="str">
        <f>IF('Understudy 9'!E28=0," ",'Understudy 9'!E28)</f>
        <v xml:space="preserve"> </v>
      </c>
      <c r="G90" s="80"/>
      <c r="H90" s="81" t="str">
        <f>IF('Understudy 9'!E55=0," ",'Understudy 9'!E55)</f>
        <v xml:space="preserve"> </v>
      </c>
    </row>
    <row r="91" spans="1:9" x14ac:dyDescent="0.2">
      <c r="A91" s="40">
        <v>13</v>
      </c>
      <c r="B91" s="26"/>
      <c r="C91" s="80"/>
      <c r="D91" s="79"/>
      <c r="E91" s="79"/>
      <c r="F91" s="81" t="str">
        <f>IF('Understudy 9'!E29=0," ",'Understudy 9'!E29)</f>
        <v xml:space="preserve"> </v>
      </c>
      <c r="G91" s="80"/>
      <c r="H91" s="81" t="str">
        <f>IF('Understudy 9'!E56=0," ",'Understudy 9'!E56)</f>
        <v xml:space="preserve"> </v>
      </c>
    </row>
    <row r="92" spans="1:9" x14ac:dyDescent="0.2">
      <c r="A92" s="40">
        <v>14</v>
      </c>
      <c r="B92" s="26"/>
      <c r="C92" s="80"/>
      <c r="D92" s="79"/>
      <c r="E92" s="79"/>
      <c r="F92" s="81" t="str">
        <f>IF('Understudy 9'!E30=0," ",'Understudy 9'!E30)</f>
        <v xml:space="preserve"> </v>
      </c>
      <c r="G92" s="80"/>
      <c r="H92" s="81" t="str">
        <f>IF('Understudy 9'!E57=0," ",'Understudy 9'!E57)</f>
        <v xml:space="preserve"> </v>
      </c>
    </row>
    <row r="93" spans="1:9" x14ac:dyDescent="0.2">
      <c r="A93" s="40">
        <v>15</v>
      </c>
      <c r="B93" s="26"/>
      <c r="C93" s="80"/>
      <c r="D93" s="79"/>
      <c r="E93" s="79"/>
      <c r="F93" s="81" t="str">
        <f>IF('Understudy 9'!E31=0," ",'Understudy 9'!E31)</f>
        <v xml:space="preserve"> </v>
      </c>
      <c r="G93" s="80"/>
      <c r="H93" s="81" t="str">
        <f>IF('Understudy 9'!E58=0," ",'Understudy 9'!E58)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9'!$C$2:$C$54)=36,"OK","NOT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XLg6JJluyUlQDkaHiFkLwyvyf5o=" saltValue="5RYbOhI7Kc6o3VGcATML/g=="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363" priority="91" operator="equal">
      <formula>"NOT OK"</formula>
    </cfRule>
    <cfRule type="cellIs" dxfId="362" priority="92" operator="equal">
      <formula>"OK"</formula>
    </cfRule>
  </conditionalFormatting>
  <conditionalFormatting sqref="F79">
    <cfRule type="containsBlanks" dxfId="361" priority="88">
      <formula>LEN(TRIM(F79))=0</formula>
    </cfRule>
    <cfRule type="cellIs" dxfId="360" priority="89" operator="between">
      <formula>$C$79-1</formula>
      <formula>1</formula>
    </cfRule>
    <cfRule type="cellIs" dxfId="359" priority="90" operator="greaterThanOrEqual">
      <formula>$C$79</formula>
    </cfRule>
  </conditionalFormatting>
  <conditionalFormatting sqref="F80">
    <cfRule type="containsBlanks" dxfId="358" priority="85">
      <formula>LEN(TRIM(F80))=0</formula>
    </cfRule>
    <cfRule type="cellIs" dxfId="357" priority="86" operator="between">
      <formula>$C$80-1</formula>
      <formula>1</formula>
    </cfRule>
    <cfRule type="cellIs" dxfId="356" priority="87" operator="greaterThanOrEqual">
      <formula>$C$80</formula>
    </cfRule>
  </conditionalFormatting>
  <conditionalFormatting sqref="F81">
    <cfRule type="containsBlanks" dxfId="355" priority="82">
      <formula>LEN(TRIM(F81))=0</formula>
    </cfRule>
    <cfRule type="cellIs" dxfId="354" priority="83" operator="between">
      <formula>$C$81-1</formula>
      <formula>1</formula>
    </cfRule>
    <cfRule type="cellIs" dxfId="353" priority="84" operator="greaterThanOrEqual">
      <formula>$C$81</formula>
    </cfRule>
  </conditionalFormatting>
  <conditionalFormatting sqref="F82">
    <cfRule type="containsBlanks" dxfId="352" priority="79">
      <formula>LEN(TRIM(F82))=0</formula>
    </cfRule>
    <cfRule type="cellIs" dxfId="351" priority="80" operator="between">
      <formula>$C$82-1</formula>
      <formula>1</formula>
    </cfRule>
    <cfRule type="cellIs" dxfId="350" priority="81" operator="greaterThanOrEqual">
      <formula>$C$82</formula>
    </cfRule>
  </conditionalFormatting>
  <conditionalFormatting sqref="F83">
    <cfRule type="containsBlanks" dxfId="349" priority="76">
      <formula>LEN(TRIM(F83))=0</formula>
    </cfRule>
    <cfRule type="cellIs" dxfId="348" priority="77" operator="between">
      <formula>$C$83-1</formula>
      <formula>1</formula>
    </cfRule>
    <cfRule type="cellIs" dxfId="347" priority="78" operator="greaterThanOrEqual">
      <formula>$C$83</formula>
    </cfRule>
  </conditionalFormatting>
  <conditionalFormatting sqref="F84">
    <cfRule type="containsBlanks" dxfId="346" priority="73">
      <formula>LEN(TRIM(F84))=0</formula>
    </cfRule>
    <cfRule type="cellIs" dxfId="345" priority="74" operator="between">
      <formula>$C$84-1</formula>
      <formula>1</formula>
    </cfRule>
    <cfRule type="cellIs" dxfId="344" priority="75" operator="greaterThanOrEqual">
      <formula>$C$84</formula>
    </cfRule>
  </conditionalFormatting>
  <conditionalFormatting sqref="F85">
    <cfRule type="containsBlanks" dxfId="343" priority="70">
      <formula>LEN(TRIM(F85))=0</formula>
    </cfRule>
    <cfRule type="cellIs" dxfId="342" priority="71" operator="between">
      <formula>$C$85-1</formula>
      <formula>1</formula>
    </cfRule>
    <cfRule type="cellIs" dxfId="341" priority="72" operator="greaterThanOrEqual">
      <formula>$C$85</formula>
    </cfRule>
  </conditionalFormatting>
  <conditionalFormatting sqref="F86">
    <cfRule type="containsBlanks" dxfId="340" priority="67">
      <formula>LEN(TRIM(F86))=0</formula>
    </cfRule>
    <cfRule type="cellIs" dxfId="339" priority="68" operator="between">
      <formula>$C$86-1</formula>
      <formula>1</formula>
    </cfRule>
    <cfRule type="cellIs" dxfId="338" priority="69" operator="greaterThanOrEqual">
      <formula>$C$86</formula>
    </cfRule>
  </conditionalFormatting>
  <conditionalFormatting sqref="F87">
    <cfRule type="containsBlanks" dxfId="337" priority="64">
      <formula>LEN(TRIM(F87))=0</formula>
    </cfRule>
    <cfRule type="cellIs" dxfId="336" priority="65" operator="between">
      <formula>$C$87-1</formula>
      <formula>1</formula>
    </cfRule>
    <cfRule type="cellIs" dxfId="335" priority="66" operator="greaterThanOrEqual">
      <formula>$C$87</formula>
    </cfRule>
  </conditionalFormatting>
  <conditionalFormatting sqref="F88">
    <cfRule type="containsBlanks" dxfId="334" priority="61">
      <formula>LEN(TRIM(F88))=0</formula>
    </cfRule>
    <cfRule type="cellIs" dxfId="333" priority="62" operator="between">
      <formula>$C$88-1</formula>
      <formula>1</formula>
    </cfRule>
    <cfRule type="cellIs" dxfId="332" priority="63" operator="greaterThanOrEqual">
      <formula>$C$88</formula>
    </cfRule>
  </conditionalFormatting>
  <conditionalFormatting sqref="F89">
    <cfRule type="containsBlanks" dxfId="331" priority="58">
      <formula>LEN(TRIM(F89))=0</formula>
    </cfRule>
    <cfRule type="cellIs" dxfId="330" priority="59" operator="between">
      <formula>$C$89-1</formula>
      <formula>1</formula>
    </cfRule>
    <cfRule type="cellIs" dxfId="329" priority="60" operator="greaterThanOrEqual">
      <formula>$C$89</formula>
    </cfRule>
  </conditionalFormatting>
  <conditionalFormatting sqref="F90">
    <cfRule type="containsBlanks" dxfId="328" priority="55">
      <formula>LEN(TRIM(F90))=0</formula>
    </cfRule>
    <cfRule type="cellIs" dxfId="327" priority="56" operator="between">
      <formula>$C$90-1</formula>
      <formula>1</formula>
    </cfRule>
    <cfRule type="cellIs" dxfId="326" priority="57" operator="greaterThanOrEqual">
      <formula>$C$90</formula>
    </cfRule>
  </conditionalFormatting>
  <conditionalFormatting sqref="F91">
    <cfRule type="containsBlanks" dxfId="325" priority="52">
      <formula>LEN(TRIM(F91))=0</formula>
    </cfRule>
    <cfRule type="cellIs" dxfId="324" priority="53" operator="between">
      <formula>$C$91-1</formula>
      <formula>1</formula>
    </cfRule>
    <cfRule type="cellIs" dxfId="323" priority="54" operator="greaterThanOrEqual">
      <formula>$C$91</formula>
    </cfRule>
  </conditionalFormatting>
  <conditionalFormatting sqref="F92">
    <cfRule type="containsBlanks" dxfId="322" priority="49">
      <formula>LEN(TRIM(F92))=0</formula>
    </cfRule>
    <cfRule type="cellIs" dxfId="321" priority="50" operator="between">
      <formula>$C$92-1</formula>
      <formula>1</formula>
    </cfRule>
    <cfRule type="cellIs" dxfId="320" priority="51" operator="greaterThanOrEqual">
      <formula>$C$92</formula>
    </cfRule>
  </conditionalFormatting>
  <conditionalFormatting sqref="F93">
    <cfRule type="containsBlanks" dxfId="319" priority="46">
      <formula>LEN(TRIM(F93))=0</formula>
    </cfRule>
    <cfRule type="cellIs" dxfId="318" priority="47" operator="between">
      <formula>$C$93-1</formula>
      <formula>1</formula>
    </cfRule>
    <cfRule type="cellIs" dxfId="317" priority="48" operator="greaterThanOrEqual">
      <formula>$C$93</formula>
    </cfRule>
  </conditionalFormatting>
  <conditionalFormatting sqref="H79">
    <cfRule type="containsBlanks" dxfId="316" priority="43">
      <formula>LEN(TRIM(H79))=0</formula>
    </cfRule>
    <cfRule type="cellIs" dxfId="315" priority="44" operator="between">
      <formula>$C$79-1</formula>
      <formula>1</formula>
    </cfRule>
    <cfRule type="cellIs" dxfId="314" priority="45" operator="greaterThanOrEqual">
      <formula>$C$79</formula>
    </cfRule>
  </conditionalFormatting>
  <conditionalFormatting sqref="H80">
    <cfRule type="containsBlanks" dxfId="313" priority="40">
      <formula>LEN(TRIM(H80))=0</formula>
    </cfRule>
    <cfRule type="cellIs" dxfId="312" priority="41" operator="between">
      <formula>$C$80-1</formula>
      <formula>1</formula>
    </cfRule>
    <cfRule type="cellIs" dxfId="311" priority="42" operator="greaterThanOrEqual">
      <formula>$C$80</formula>
    </cfRule>
  </conditionalFormatting>
  <conditionalFormatting sqref="H81">
    <cfRule type="containsBlanks" dxfId="310" priority="37">
      <formula>LEN(TRIM(H81))=0</formula>
    </cfRule>
    <cfRule type="cellIs" dxfId="309" priority="38" operator="between">
      <formula>$C$81-1</formula>
      <formula>1</formula>
    </cfRule>
    <cfRule type="cellIs" dxfId="308" priority="39" operator="greaterThanOrEqual">
      <formula>$C$81</formula>
    </cfRule>
  </conditionalFormatting>
  <conditionalFormatting sqref="H82">
    <cfRule type="containsBlanks" dxfId="307" priority="34">
      <formula>LEN(TRIM(H82))=0</formula>
    </cfRule>
    <cfRule type="cellIs" dxfId="306" priority="35" operator="between">
      <formula>$C$82-1</formula>
      <formula>1</formula>
    </cfRule>
    <cfRule type="cellIs" dxfId="305" priority="36" operator="greaterThanOrEqual">
      <formula>$C$82</formula>
    </cfRule>
  </conditionalFormatting>
  <conditionalFormatting sqref="H83">
    <cfRule type="containsBlanks" dxfId="304" priority="31">
      <formula>LEN(TRIM(H83))=0</formula>
    </cfRule>
    <cfRule type="cellIs" dxfId="303" priority="32" operator="between">
      <formula>$C$83-1</formula>
      <formula>1</formula>
    </cfRule>
    <cfRule type="cellIs" dxfId="302" priority="33" operator="greaterThanOrEqual">
      <formula>$C$83</formula>
    </cfRule>
  </conditionalFormatting>
  <conditionalFormatting sqref="H84">
    <cfRule type="containsBlanks" dxfId="301" priority="28">
      <formula>LEN(TRIM(H84))=0</formula>
    </cfRule>
    <cfRule type="cellIs" dxfId="300" priority="29" operator="between">
      <formula>$C$84-1</formula>
      <formula>1</formula>
    </cfRule>
    <cfRule type="cellIs" dxfId="299" priority="30" operator="greaterThanOrEqual">
      <formula>$C$84</formula>
    </cfRule>
  </conditionalFormatting>
  <conditionalFormatting sqref="H85">
    <cfRule type="containsBlanks" dxfId="298" priority="25">
      <formula>LEN(TRIM(H85))=0</formula>
    </cfRule>
    <cfRule type="cellIs" dxfId="297" priority="26" operator="between">
      <formula>$C$85-1</formula>
      <formula>1</formula>
    </cfRule>
    <cfRule type="cellIs" dxfId="296" priority="27" operator="greaterThanOrEqual">
      <formula>$C$85</formula>
    </cfRule>
  </conditionalFormatting>
  <conditionalFormatting sqref="H86">
    <cfRule type="containsBlanks" dxfId="295" priority="22">
      <formula>LEN(TRIM(H86))=0</formula>
    </cfRule>
    <cfRule type="cellIs" dxfId="294" priority="23" operator="between">
      <formula>$C$86-1</formula>
      <formula>1</formula>
    </cfRule>
    <cfRule type="cellIs" dxfId="293" priority="24" operator="greaterThanOrEqual">
      <formula>$C$86</formula>
    </cfRule>
  </conditionalFormatting>
  <conditionalFormatting sqref="H87">
    <cfRule type="containsBlanks" dxfId="292" priority="19">
      <formula>LEN(TRIM(H87))=0</formula>
    </cfRule>
    <cfRule type="cellIs" dxfId="291" priority="20" operator="between">
      <formula>$C$87-1</formula>
      <formula>1</formula>
    </cfRule>
    <cfRule type="cellIs" dxfId="290" priority="21" operator="greaterThanOrEqual">
      <formula>$C$87</formula>
    </cfRule>
  </conditionalFormatting>
  <conditionalFormatting sqref="H88">
    <cfRule type="containsBlanks" dxfId="289" priority="16">
      <formula>LEN(TRIM(H88))=0</formula>
    </cfRule>
    <cfRule type="cellIs" dxfId="288" priority="17" operator="between">
      <formula>$C$88-1</formula>
      <formula>1</formula>
    </cfRule>
    <cfRule type="cellIs" dxfId="287" priority="18" operator="greaterThanOrEqual">
      <formula>$C$88</formula>
    </cfRule>
  </conditionalFormatting>
  <conditionalFormatting sqref="H89">
    <cfRule type="containsBlanks" dxfId="286" priority="13">
      <formula>LEN(TRIM(H89))=0</formula>
    </cfRule>
    <cfRule type="cellIs" dxfId="285" priority="14" operator="between">
      <formula>$C$89-1</formula>
      <formula>1</formula>
    </cfRule>
    <cfRule type="cellIs" dxfId="284" priority="15" operator="greaterThanOrEqual">
      <formula>$C$89</formula>
    </cfRule>
  </conditionalFormatting>
  <conditionalFormatting sqref="H90">
    <cfRule type="containsBlanks" dxfId="283" priority="10">
      <formula>LEN(TRIM(H90))=0</formula>
    </cfRule>
    <cfRule type="cellIs" dxfId="282" priority="11" operator="between">
      <formula>$C$90-1</formula>
      <formula>1</formula>
    </cfRule>
    <cfRule type="cellIs" dxfId="281" priority="12" operator="greaterThanOrEqual">
      <formula>$C$90</formula>
    </cfRule>
  </conditionalFormatting>
  <conditionalFormatting sqref="H91">
    <cfRule type="containsBlanks" dxfId="280" priority="7">
      <formula>LEN(TRIM(H91))=0</formula>
    </cfRule>
    <cfRule type="cellIs" dxfId="279" priority="8" operator="between">
      <formula>$C$91-1</formula>
      <formula>1</formula>
    </cfRule>
    <cfRule type="cellIs" dxfId="278" priority="9" operator="greaterThanOrEqual">
      <formula>$C$91</formula>
    </cfRule>
  </conditionalFormatting>
  <conditionalFormatting sqref="H92">
    <cfRule type="containsBlanks" dxfId="277" priority="4">
      <formula>LEN(TRIM(H92))=0</formula>
    </cfRule>
    <cfRule type="cellIs" dxfId="276" priority="5" operator="between">
      <formula>$C$92-1</formula>
      <formula>1</formula>
    </cfRule>
    <cfRule type="cellIs" dxfId="275" priority="6" operator="greaterThanOrEqual">
      <formula>$C$92</formula>
    </cfRule>
  </conditionalFormatting>
  <conditionalFormatting sqref="H93">
    <cfRule type="containsBlanks" dxfId="274" priority="1">
      <formula>LEN(TRIM(H93))=0</formula>
    </cfRule>
    <cfRule type="cellIs" dxfId="273" priority="2" operator="between">
      <formula>$C$93-1</formula>
      <formula>1</formula>
    </cfRule>
    <cfRule type="cellIs" dxfId="272" priority="3" operator="greaterThanOrEqual">
      <formula>$C$93</formula>
    </cfRule>
  </conditionalFormatting>
  <dataValidations count="3">
    <dataValidation type="list" allowBlank="1" showInputMessage="1" showErrorMessage="1" sqref="C6:D6">
      <formula1>"New, Renewal, Redesignation"</formula1>
    </dataValidation>
    <dataValidation type="list" allowBlank="1" showInputMessage="1" showErrorMessage="1" sqref="C5:D5">
      <formula1>"Yes, No"</formula1>
    </dataValidation>
    <dataValidation type="list" allowBlank="1" showInputMessage="1" showErrorMessage="1" sqref="C37:D37">
      <formula1>"Permanent, Contract, Others"</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B1" sqref="B1:Q1"/>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9'!C4</f>
        <v>0</v>
      </c>
      <c r="D2" s="189"/>
      <c r="E2" s="66"/>
      <c r="F2" s="67"/>
      <c r="G2" s="67"/>
      <c r="H2" s="67"/>
      <c r="I2" s="67"/>
      <c r="J2" s="67"/>
      <c r="K2" s="67"/>
      <c r="L2" s="67"/>
      <c r="M2" s="67"/>
      <c r="N2" s="67"/>
      <c r="O2" s="67"/>
    </row>
    <row r="3" spans="2:18" x14ac:dyDescent="0.2">
      <c r="B3" s="64" t="s">
        <v>3</v>
      </c>
      <c r="C3" s="189">
        <f>'EQ Succession Plan 9'!C14</f>
        <v>0</v>
      </c>
      <c r="D3" s="189"/>
      <c r="E3" s="66"/>
      <c r="F3" s="67"/>
      <c r="G3" s="67"/>
      <c r="H3" s="67"/>
      <c r="I3" s="67"/>
      <c r="J3" s="67"/>
      <c r="K3" s="67"/>
      <c r="L3" s="67"/>
      <c r="M3" s="67"/>
      <c r="N3" s="67"/>
      <c r="O3" s="67"/>
    </row>
    <row r="4" spans="2:18" x14ac:dyDescent="0.2">
      <c r="B4" s="64" t="s">
        <v>9</v>
      </c>
      <c r="C4" s="189">
        <f>'EQ Succession Plan 9'!C19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9'!C34</f>
        <v>0</v>
      </c>
      <c r="D7" s="189"/>
      <c r="E7" s="66"/>
      <c r="F7" s="16"/>
      <c r="G7" s="16"/>
      <c r="H7" s="16"/>
      <c r="I7" s="16"/>
      <c r="J7" s="16"/>
      <c r="K7" s="16"/>
      <c r="L7" s="16"/>
      <c r="M7" s="16"/>
      <c r="N7" s="16"/>
      <c r="O7" s="16"/>
    </row>
    <row r="8" spans="2:18" x14ac:dyDescent="0.2">
      <c r="B8" s="65" t="s">
        <v>172</v>
      </c>
      <c r="C8" s="189">
        <f>'EQ Succession Plan 9'!C35</f>
        <v>0</v>
      </c>
      <c r="D8" s="189"/>
      <c r="E8" s="66"/>
      <c r="F8" s="17"/>
      <c r="G8" s="17"/>
      <c r="H8" s="17"/>
      <c r="I8" s="17"/>
      <c r="J8" s="17"/>
      <c r="K8" s="17"/>
      <c r="L8" s="17"/>
      <c r="M8" s="17"/>
    </row>
    <row r="9" spans="2:18" x14ac:dyDescent="0.2">
      <c r="B9" s="65" t="s">
        <v>173</v>
      </c>
      <c r="C9" s="189">
        <f>'EQ Succession Plan 9'!C37</f>
        <v>0</v>
      </c>
      <c r="D9" s="189"/>
      <c r="E9" s="66"/>
      <c r="F9" s="17"/>
      <c r="G9" s="17"/>
      <c r="H9" s="17"/>
      <c r="I9" s="17"/>
      <c r="J9" s="17"/>
      <c r="K9" s="17"/>
      <c r="L9" s="17"/>
      <c r="M9" s="17"/>
    </row>
    <row r="10" spans="2:18" x14ac:dyDescent="0.2">
      <c r="B10" s="65" t="s">
        <v>17</v>
      </c>
      <c r="C10" s="189">
        <f>'EQ Succession Plan 9'!C38</f>
        <v>0</v>
      </c>
      <c r="D10" s="189"/>
      <c r="E10" s="66"/>
      <c r="F10" s="17"/>
      <c r="G10" s="17"/>
      <c r="H10" s="17"/>
      <c r="I10" s="17"/>
      <c r="J10" s="17"/>
      <c r="K10" s="17"/>
      <c r="L10" s="17"/>
      <c r="M10" s="17"/>
    </row>
    <row r="11" spans="2:18" ht="12.6" customHeight="1" x14ac:dyDescent="0.2">
      <c r="B11" s="65" t="s">
        <v>134</v>
      </c>
      <c r="C11" s="189">
        <f>'EQ Succession Plan 9'!C39</f>
        <v>0</v>
      </c>
      <c r="D11" s="189"/>
      <c r="E11" s="66"/>
      <c r="F11" s="17"/>
      <c r="G11" s="17"/>
      <c r="H11" s="17"/>
      <c r="I11" s="17"/>
      <c r="J11" s="17"/>
      <c r="K11" s="17"/>
      <c r="L11" s="17"/>
      <c r="M11" s="17"/>
      <c r="N11" s="17"/>
      <c r="O11" s="17"/>
    </row>
    <row r="12" spans="2:18" ht="12.6" customHeight="1" x14ac:dyDescent="0.2">
      <c r="B12" s="65" t="s">
        <v>204</v>
      </c>
      <c r="C12" s="190">
        <f>'EQ Succession Plan 9'!C40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9'!B79=0," ",'EQ Succession Plan 9'!B79)</f>
        <v xml:space="preserve"> </v>
      </c>
      <c r="C17" s="77">
        <f>'EQ Succession Plan 9'!C79</f>
        <v>0</v>
      </c>
      <c r="D17" s="77">
        <f>'EQ Succession Plan 9'!E79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9'!B80=0," ",'EQ Succession Plan 9'!B80)</f>
        <v xml:space="preserve"> </v>
      </c>
      <c r="C18" s="77">
        <f>'EQ Succession Plan 9'!C80</f>
        <v>0</v>
      </c>
      <c r="D18" s="77">
        <f>'EQ Succession Plan 9'!E80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9'!B81=0," ",'EQ Succession Plan 9'!B81)</f>
        <v xml:space="preserve"> </v>
      </c>
      <c r="C19" s="77">
        <f>'EQ Succession Plan 9'!C81</f>
        <v>0</v>
      </c>
      <c r="D19" s="77">
        <f>'EQ Succession Plan 9'!E81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9'!B82=0," ",'EQ Succession Plan 9'!B82)</f>
        <v xml:space="preserve"> </v>
      </c>
      <c r="C20" s="77">
        <f>'EQ Succession Plan 9'!C82</f>
        <v>0</v>
      </c>
      <c r="D20" s="77">
        <f>'EQ Succession Plan 9'!E82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9'!B83=0," ",'EQ Succession Plan 9'!B83)</f>
        <v xml:space="preserve"> </v>
      </c>
      <c r="C21" s="77">
        <f>'EQ Succession Plan 9'!C83</f>
        <v>0</v>
      </c>
      <c r="D21" s="77">
        <f>'EQ Succession Plan 9'!E83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9'!B84=0," ",'EQ Succession Plan 9'!B84)</f>
        <v xml:space="preserve"> </v>
      </c>
      <c r="C22" s="77">
        <f>'EQ Succession Plan 9'!C84</f>
        <v>0</v>
      </c>
      <c r="D22" s="77">
        <f>'EQ Succession Plan 9'!E84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9'!B85=0," ",'EQ Succession Plan 9'!B85)</f>
        <v xml:space="preserve"> </v>
      </c>
      <c r="C23" s="77">
        <f>'EQ Succession Plan 9'!C85</f>
        <v>0</v>
      </c>
      <c r="D23" s="77">
        <f>'EQ Succession Plan 9'!E85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9'!B86=0," ",'EQ Succession Plan 9'!B86)</f>
        <v xml:space="preserve"> </v>
      </c>
      <c r="C24" s="77">
        <f>'EQ Succession Plan 9'!C86</f>
        <v>0</v>
      </c>
      <c r="D24" s="77">
        <f>'EQ Succession Plan 9'!E86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9'!B87=0," ",'EQ Succession Plan 9'!B87)</f>
        <v xml:space="preserve"> </v>
      </c>
      <c r="C25" s="77">
        <f>'EQ Succession Plan 9'!C87</f>
        <v>0</v>
      </c>
      <c r="D25" s="77">
        <f>'EQ Succession Plan 9'!E87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9'!B88=0," ",'EQ Succession Plan 9'!B88)</f>
        <v xml:space="preserve"> </v>
      </c>
      <c r="C26" s="77">
        <f>'EQ Succession Plan 9'!C88</f>
        <v>0</v>
      </c>
      <c r="D26" s="77">
        <f>'EQ Succession Plan 9'!E88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9'!B89=0," ",'EQ Succession Plan 9'!B89)</f>
        <v xml:space="preserve"> </v>
      </c>
      <c r="C27" s="77">
        <f>'EQ Succession Plan 9'!C89</f>
        <v>0</v>
      </c>
      <c r="D27" s="77">
        <f>'EQ Succession Plan 9'!E89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9'!B90=0," ",'EQ Succession Plan 9'!B90)</f>
        <v xml:space="preserve"> </v>
      </c>
      <c r="C28" s="77">
        <f>'EQ Succession Plan 9'!C90</f>
        <v>0</v>
      </c>
      <c r="D28" s="77">
        <f>'EQ Succession Plan 9'!E90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9'!B91=0," ",'EQ Succession Plan 9'!B91)</f>
        <v xml:space="preserve"> </v>
      </c>
      <c r="C29" s="77">
        <f>'EQ Succession Plan 9'!C91</f>
        <v>0</v>
      </c>
      <c r="D29" s="77">
        <f>'EQ Succession Plan 9'!E91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9'!B92=0," ",'EQ Succession Plan 9'!B92)</f>
        <v xml:space="preserve"> </v>
      </c>
      <c r="C30" s="77">
        <f>'EQ Succession Plan 9'!C92</f>
        <v>0</v>
      </c>
      <c r="D30" s="77">
        <f>'EQ Succession Plan 9'!E92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9'!B93=0," ",'EQ Succession Plan 9'!B93)</f>
        <v xml:space="preserve"> </v>
      </c>
      <c r="C31" s="77">
        <f>'EQ Succession Plan 9'!C93</f>
        <v>0</v>
      </c>
      <c r="D31" s="77">
        <f>'EQ Succession Plan 9'!E93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9'!D34</f>
        <v>0</v>
      </c>
      <c r="D34" s="189"/>
      <c r="E34" s="66"/>
      <c r="F34" s="16"/>
      <c r="G34" s="16"/>
      <c r="H34" s="16"/>
      <c r="I34" s="16"/>
      <c r="J34" s="16"/>
      <c r="K34" s="16"/>
      <c r="L34" s="16"/>
      <c r="M34" s="16"/>
      <c r="N34" s="16"/>
      <c r="O34" s="16"/>
    </row>
    <row r="35" spans="2:18" x14ac:dyDescent="0.2">
      <c r="B35" s="65" t="s">
        <v>167</v>
      </c>
      <c r="C35" s="189">
        <f>'EQ Succession Plan 9'!D35</f>
        <v>0</v>
      </c>
      <c r="D35" s="189"/>
      <c r="E35" s="66"/>
      <c r="F35" s="17"/>
      <c r="G35" s="17"/>
      <c r="H35" s="17"/>
      <c r="I35" s="17"/>
      <c r="J35" s="17"/>
      <c r="K35" s="17"/>
      <c r="L35" s="17"/>
      <c r="M35" s="17"/>
      <c r="N35" s="17"/>
      <c r="O35" s="17"/>
    </row>
    <row r="36" spans="2:18" x14ac:dyDescent="0.2">
      <c r="B36" s="65" t="s">
        <v>168</v>
      </c>
      <c r="C36" s="189">
        <f>'EQ Succession Plan 9'!D37</f>
        <v>0</v>
      </c>
      <c r="D36" s="189"/>
      <c r="E36" s="66"/>
      <c r="F36" s="17"/>
      <c r="G36" s="17"/>
      <c r="H36" s="17"/>
      <c r="I36" s="17"/>
      <c r="J36" s="17"/>
      <c r="K36" s="17"/>
      <c r="L36" s="17"/>
      <c r="M36" s="17"/>
      <c r="N36" s="17"/>
      <c r="O36" s="17"/>
    </row>
    <row r="37" spans="2:18" x14ac:dyDescent="0.2">
      <c r="B37" s="65" t="s">
        <v>170</v>
      </c>
      <c r="C37" s="189">
        <f>'EQ Succession Plan 9'!D38</f>
        <v>0</v>
      </c>
      <c r="D37" s="189"/>
      <c r="E37" s="66"/>
      <c r="F37" s="17"/>
      <c r="G37" s="17"/>
      <c r="H37" s="17"/>
      <c r="I37" s="17"/>
      <c r="J37" s="17"/>
      <c r="K37" s="17"/>
      <c r="L37" s="17"/>
      <c r="M37" s="17"/>
      <c r="N37" s="17"/>
      <c r="O37" s="17"/>
    </row>
    <row r="38" spans="2:18" x14ac:dyDescent="0.2">
      <c r="B38" s="65" t="s">
        <v>169</v>
      </c>
      <c r="C38" s="189">
        <f>'EQ Succession Plan 9'!D39</f>
        <v>0</v>
      </c>
      <c r="D38" s="189"/>
      <c r="E38" s="66"/>
      <c r="F38" s="17"/>
      <c r="G38" s="17"/>
      <c r="H38" s="17"/>
      <c r="I38" s="17"/>
      <c r="J38" s="17"/>
      <c r="K38" s="17"/>
      <c r="L38" s="17"/>
      <c r="M38" s="17"/>
      <c r="N38" s="17"/>
      <c r="O38" s="17"/>
    </row>
    <row r="39" spans="2:18" ht="12" customHeight="1" x14ac:dyDescent="0.2">
      <c r="B39" s="65" t="s">
        <v>205</v>
      </c>
      <c r="C39" s="192">
        <f>'EQ Succession Plan 9'!D40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9'!B79=0," ",'EQ Succession Plan 9'!B79)</f>
        <v xml:space="preserve"> </v>
      </c>
      <c r="C44" s="77">
        <f>'EQ Succession Plan 9'!C79</f>
        <v>0</v>
      </c>
      <c r="D44" s="77">
        <f>'EQ Succession Plan 9'!G79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9'!B80=0," ",'EQ Succession Plan 9'!B80)</f>
        <v xml:space="preserve"> </v>
      </c>
      <c r="C45" s="77">
        <f>'EQ Succession Plan 9'!C80</f>
        <v>0</v>
      </c>
      <c r="D45" s="77">
        <f>'EQ Succession Plan 9'!G80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9'!B81=0," ",'EQ Succession Plan 9'!B81)</f>
        <v xml:space="preserve"> </v>
      </c>
      <c r="C46" s="77">
        <f>'EQ Succession Plan 9'!C81</f>
        <v>0</v>
      </c>
      <c r="D46" s="77">
        <f>'EQ Succession Plan 9'!G81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9'!B82=0," ",'EQ Succession Plan 9'!B82)</f>
        <v xml:space="preserve"> </v>
      </c>
      <c r="C47" s="77">
        <f>'EQ Succession Plan 9'!C82</f>
        <v>0</v>
      </c>
      <c r="D47" s="77">
        <f>'EQ Succession Plan 9'!G82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9'!B83=0," ",'EQ Succession Plan 9'!B83)</f>
        <v xml:space="preserve"> </v>
      </c>
      <c r="C48" s="77">
        <f>'EQ Succession Plan 9'!C83</f>
        <v>0</v>
      </c>
      <c r="D48" s="77">
        <f>'EQ Succession Plan 9'!G83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9'!B84=0," ",'EQ Succession Plan 9'!B84)</f>
        <v xml:space="preserve"> </v>
      </c>
      <c r="C49" s="77">
        <f>'EQ Succession Plan 9'!C84</f>
        <v>0</v>
      </c>
      <c r="D49" s="77">
        <f>'EQ Succession Plan 9'!G84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9'!B85=0," ",'EQ Succession Plan 9'!B85)</f>
        <v xml:space="preserve"> </v>
      </c>
      <c r="C50" s="77">
        <f>'EQ Succession Plan 9'!C85</f>
        <v>0</v>
      </c>
      <c r="D50" s="77">
        <f>'EQ Succession Plan 9'!G85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9'!B86=0," ",'EQ Succession Plan 9'!B86)</f>
        <v xml:space="preserve"> </v>
      </c>
      <c r="C51" s="77">
        <f>'EQ Succession Plan 9'!C86</f>
        <v>0</v>
      </c>
      <c r="D51" s="77">
        <f>'EQ Succession Plan 9'!G86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9'!B87=0," ",'EQ Succession Plan 9'!B87)</f>
        <v xml:space="preserve"> </v>
      </c>
      <c r="C52" s="77">
        <f>'EQ Succession Plan 9'!C87</f>
        <v>0</v>
      </c>
      <c r="D52" s="77">
        <f>'EQ Succession Plan 9'!G87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9'!B88=0," ",'EQ Succession Plan 9'!B88)</f>
        <v xml:space="preserve"> </v>
      </c>
      <c r="C53" s="77">
        <f>'EQ Succession Plan 9'!C88</f>
        <v>0</v>
      </c>
      <c r="D53" s="77">
        <f>'EQ Succession Plan 9'!G88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9'!B89=0," ",'EQ Succession Plan 9'!B89)</f>
        <v xml:space="preserve"> </v>
      </c>
      <c r="C54" s="77">
        <f>'EQ Succession Plan 9'!C89</f>
        <v>0</v>
      </c>
      <c r="D54" s="77">
        <f>'EQ Succession Plan 9'!G89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9'!B90=0," ",'EQ Succession Plan 9'!B90)</f>
        <v xml:space="preserve"> </v>
      </c>
      <c r="C55" s="77">
        <f>'EQ Succession Plan 9'!C90</f>
        <v>0</v>
      </c>
      <c r="D55" s="77">
        <f>'EQ Succession Plan 9'!G90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9'!B91=0," ",'EQ Succession Plan 9'!B91)</f>
        <v xml:space="preserve"> </v>
      </c>
      <c r="C56" s="77">
        <f>'EQ Succession Plan 9'!C91</f>
        <v>0</v>
      </c>
      <c r="D56" s="77">
        <f>'EQ Succession Plan 9'!G91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9'!B92=0," ",'EQ Succession Plan 9'!B92)</f>
        <v xml:space="preserve"> </v>
      </c>
      <c r="C57" s="77">
        <f>'EQ Succession Plan 9'!C92</f>
        <v>0</v>
      </c>
      <c r="D57" s="77">
        <f>'EQ Succession Plan 9'!G92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9'!B93=0," ",'EQ Succession Plan 9'!B93)</f>
        <v xml:space="preserve"> </v>
      </c>
      <c r="C58" s="77">
        <f>'EQ Succession Plan 9'!C93</f>
        <v>0</v>
      </c>
      <c r="D58" s="77">
        <f>'EQ Succession Plan 9'!G93</f>
        <v>0</v>
      </c>
      <c r="E58" s="50" t="str">
        <f t="shared" si="1"/>
        <v xml:space="preserve"> </v>
      </c>
      <c r="F58" s="41"/>
      <c r="G58" s="41"/>
      <c r="H58" s="41"/>
      <c r="I58" s="41"/>
      <c r="J58" s="41"/>
      <c r="K58" s="41"/>
      <c r="L58" s="41"/>
      <c r="M58" s="41"/>
      <c r="N58" s="137"/>
      <c r="O58" s="138"/>
      <c r="P58" s="138"/>
      <c r="Q58" s="138"/>
      <c r="R58" s="139"/>
    </row>
  </sheetData>
  <sheetProtection algorithmName="SHA-1" hashValue="HEk3lnjw4CCxj+OhXqkLbY+RVZo=" saltValue="ystHC2tBRIBsgHbXYUvRyQ=="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271" priority="88">
      <formula>LEN(TRIM(E17))=0</formula>
    </cfRule>
    <cfRule type="cellIs" dxfId="270" priority="89" operator="lessThan">
      <formula>$C$17</formula>
    </cfRule>
    <cfRule type="cellIs" dxfId="269" priority="90" operator="greaterThanOrEqual">
      <formula>$C$17</formula>
    </cfRule>
  </conditionalFormatting>
  <conditionalFormatting sqref="E18">
    <cfRule type="containsBlanks" dxfId="268" priority="85">
      <formula>LEN(TRIM(E18))=0</formula>
    </cfRule>
    <cfRule type="cellIs" dxfId="267" priority="86" operator="lessThan">
      <formula>$C$18</formula>
    </cfRule>
    <cfRule type="cellIs" dxfId="266" priority="87" operator="greaterThanOrEqual">
      <formula>$C$18</formula>
    </cfRule>
  </conditionalFormatting>
  <conditionalFormatting sqref="E19">
    <cfRule type="containsBlanks" dxfId="265" priority="82">
      <formula>LEN(TRIM(E19))=0</formula>
    </cfRule>
    <cfRule type="cellIs" dxfId="264" priority="83" operator="lessThan">
      <formula>$C$19</formula>
    </cfRule>
    <cfRule type="cellIs" dxfId="263" priority="84" operator="greaterThanOrEqual">
      <formula>$C$19</formula>
    </cfRule>
  </conditionalFormatting>
  <conditionalFormatting sqref="E20">
    <cfRule type="containsBlanks" dxfId="262" priority="79">
      <formula>LEN(TRIM(E20))=0</formula>
    </cfRule>
    <cfRule type="cellIs" dxfId="261" priority="80" operator="lessThan">
      <formula>$C$20</formula>
    </cfRule>
    <cfRule type="cellIs" dxfId="260" priority="81" operator="greaterThanOrEqual">
      <formula>$C$17</formula>
    </cfRule>
  </conditionalFormatting>
  <conditionalFormatting sqref="E21">
    <cfRule type="containsBlanks" dxfId="259" priority="76">
      <formula>LEN(TRIM(E21))=0</formula>
    </cfRule>
    <cfRule type="cellIs" dxfId="258" priority="77" operator="lessThan">
      <formula>$C$21</formula>
    </cfRule>
    <cfRule type="cellIs" dxfId="257" priority="78" operator="greaterThanOrEqual">
      <formula>$C$21</formula>
    </cfRule>
  </conditionalFormatting>
  <conditionalFormatting sqref="E22">
    <cfRule type="containsBlanks" dxfId="256" priority="73">
      <formula>LEN(TRIM(E22))=0</formula>
    </cfRule>
    <cfRule type="cellIs" dxfId="255" priority="74" operator="lessThan">
      <formula>$C$22</formula>
    </cfRule>
    <cfRule type="cellIs" dxfId="254" priority="75" operator="greaterThanOrEqual">
      <formula>$C$22</formula>
    </cfRule>
  </conditionalFormatting>
  <conditionalFormatting sqref="E23">
    <cfRule type="containsBlanks" dxfId="253" priority="70">
      <formula>LEN(TRIM(E23))=0</formula>
    </cfRule>
    <cfRule type="cellIs" dxfId="252" priority="71" operator="lessThan">
      <formula>$C$23</formula>
    </cfRule>
    <cfRule type="cellIs" dxfId="251" priority="72" operator="greaterThanOrEqual">
      <formula>$C$23</formula>
    </cfRule>
  </conditionalFormatting>
  <conditionalFormatting sqref="E24">
    <cfRule type="containsBlanks" dxfId="250" priority="67">
      <formula>LEN(TRIM(E24))=0</formula>
    </cfRule>
    <cfRule type="cellIs" dxfId="249" priority="68" operator="lessThan">
      <formula>$C$24</formula>
    </cfRule>
    <cfRule type="cellIs" dxfId="248" priority="69" operator="greaterThanOrEqual">
      <formula>$C$24</formula>
    </cfRule>
  </conditionalFormatting>
  <conditionalFormatting sqref="E25">
    <cfRule type="containsBlanks" dxfId="247" priority="64">
      <formula>LEN(TRIM(E25))=0</formula>
    </cfRule>
    <cfRule type="cellIs" dxfId="246" priority="65" operator="lessThan">
      <formula>$C$25</formula>
    </cfRule>
    <cfRule type="cellIs" dxfId="245" priority="66" operator="greaterThanOrEqual">
      <formula>$C$25</formula>
    </cfRule>
  </conditionalFormatting>
  <conditionalFormatting sqref="E26">
    <cfRule type="containsBlanks" dxfId="244" priority="61">
      <formula>LEN(TRIM(E26))=0</formula>
    </cfRule>
    <cfRule type="cellIs" dxfId="243" priority="62" operator="lessThan">
      <formula>$C$26</formula>
    </cfRule>
    <cfRule type="cellIs" dxfId="242" priority="63" operator="greaterThanOrEqual">
      <formula>$C$26</formula>
    </cfRule>
  </conditionalFormatting>
  <conditionalFormatting sqref="E27">
    <cfRule type="containsBlanks" dxfId="241" priority="58">
      <formula>LEN(TRIM(E27))=0</formula>
    </cfRule>
    <cfRule type="cellIs" dxfId="240" priority="59" operator="lessThan">
      <formula>$C$27</formula>
    </cfRule>
    <cfRule type="cellIs" dxfId="239" priority="60" operator="greaterThanOrEqual">
      <formula>$C$27</formula>
    </cfRule>
  </conditionalFormatting>
  <conditionalFormatting sqref="E28">
    <cfRule type="containsBlanks" dxfId="238" priority="55">
      <formula>LEN(TRIM(E28))=0</formula>
    </cfRule>
    <cfRule type="cellIs" dxfId="237" priority="56" operator="lessThan">
      <formula>$C$28</formula>
    </cfRule>
    <cfRule type="cellIs" dxfId="236" priority="57" operator="greaterThanOrEqual">
      <formula>$C$28</formula>
    </cfRule>
  </conditionalFormatting>
  <conditionalFormatting sqref="E29">
    <cfRule type="containsBlanks" dxfId="235" priority="52">
      <formula>LEN(TRIM(E29))=0</formula>
    </cfRule>
    <cfRule type="cellIs" dxfId="234" priority="53" operator="lessThan">
      <formula>$C$29</formula>
    </cfRule>
    <cfRule type="cellIs" dxfId="233" priority="54" operator="greaterThanOrEqual">
      <formula>$C$29</formula>
    </cfRule>
  </conditionalFormatting>
  <conditionalFormatting sqref="E30">
    <cfRule type="containsBlanks" dxfId="232" priority="49">
      <formula>LEN(TRIM(E30))=0</formula>
    </cfRule>
    <cfRule type="cellIs" dxfId="231" priority="50" operator="lessThan">
      <formula>$C$30</formula>
    </cfRule>
    <cfRule type="cellIs" dxfId="230" priority="51" operator="greaterThanOrEqual">
      <formula>$C$30</formula>
    </cfRule>
  </conditionalFormatting>
  <conditionalFormatting sqref="E31">
    <cfRule type="containsBlanks" dxfId="229" priority="46">
      <formula>LEN(TRIM(E31))=0</formula>
    </cfRule>
    <cfRule type="cellIs" dxfId="228" priority="47" operator="lessThan">
      <formula>$C$31</formula>
    </cfRule>
    <cfRule type="cellIs" dxfId="227" priority="48" operator="greaterThanOrEqual">
      <formula>$C$31</formula>
    </cfRule>
  </conditionalFormatting>
  <conditionalFormatting sqref="E44">
    <cfRule type="containsBlanks" dxfId="226" priority="43">
      <formula>LEN(TRIM(E44))=0</formula>
    </cfRule>
    <cfRule type="cellIs" dxfId="225" priority="44" operator="lessThan">
      <formula>$C$44</formula>
    </cfRule>
    <cfRule type="cellIs" dxfId="224" priority="45" operator="greaterThanOrEqual">
      <formula>$C$44</formula>
    </cfRule>
  </conditionalFormatting>
  <conditionalFormatting sqref="E45">
    <cfRule type="containsBlanks" dxfId="223" priority="40">
      <formula>LEN(TRIM(E45))=0</formula>
    </cfRule>
    <cfRule type="cellIs" dxfId="222" priority="41" operator="lessThan">
      <formula>$C$45</formula>
    </cfRule>
    <cfRule type="cellIs" dxfId="221" priority="42" operator="greaterThanOrEqual">
      <formula>$C$45</formula>
    </cfRule>
  </conditionalFormatting>
  <conditionalFormatting sqref="E46">
    <cfRule type="containsBlanks" dxfId="220" priority="37">
      <formula>LEN(TRIM(E46))=0</formula>
    </cfRule>
    <cfRule type="cellIs" dxfId="219" priority="38" operator="lessThan">
      <formula>$C$46</formula>
    </cfRule>
    <cfRule type="cellIs" dxfId="218" priority="39" operator="greaterThanOrEqual">
      <formula>$C$46</formula>
    </cfRule>
  </conditionalFormatting>
  <conditionalFormatting sqref="E47">
    <cfRule type="containsBlanks" dxfId="217" priority="34">
      <formula>LEN(TRIM(E47))=0</formula>
    </cfRule>
    <cfRule type="cellIs" dxfId="216" priority="35" operator="lessThan">
      <formula>$C$47</formula>
    </cfRule>
    <cfRule type="cellIs" dxfId="215" priority="36" operator="greaterThanOrEqual">
      <formula>$C$47</formula>
    </cfRule>
  </conditionalFormatting>
  <conditionalFormatting sqref="E48">
    <cfRule type="containsBlanks" dxfId="214" priority="31">
      <formula>LEN(TRIM(E48))=0</formula>
    </cfRule>
    <cfRule type="cellIs" dxfId="213" priority="32" operator="lessThan">
      <formula>$C$48</formula>
    </cfRule>
    <cfRule type="cellIs" dxfId="212" priority="33" operator="greaterThanOrEqual">
      <formula>$C$48</formula>
    </cfRule>
  </conditionalFormatting>
  <conditionalFormatting sqref="E49">
    <cfRule type="containsBlanks" dxfId="211" priority="28">
      <formula>LEN(TRIM(E49))=0</formula>
    </cfRule>
    <cfRule type="cellIs" dxfId="210" priority="29" operator="lessThan">
      <formula>$C$49</formula>
    </cfRule>
    <cfRule type="cellIs" dxfId="209" priority="30" operator="greaterThanOrEqual">
      <formula>$C$49</formula>
    </cfRule>
  </conditionalFormatting>
  <conditionalFormatting sqref="E50">
    <cfRule type="containsBlanks" dxfId="208" priority="25">
      <formula>LEN(TRIM(E50))=0</formula>
    </cfRule>
    <cfRule type="cellIs" dxfId="207" priority="26" operator="lessThan">
      <formula>$C$50</formula>
    </cfRule>
    <cfRule type="cellIs" dxfId="206" priority="27" operator="greaterThanOrEqual">
      <formula>$C$50</formula>
    </cfRule>
  </conditionalFormatting>
  <conditionalFormatting sqref="E51">
    <cfRule type="containsBlanks" dxfId="205" priority="22">
      <formula>LEN(TRIM(E51))=0</formula>
    </cfRule>
    <cfRule type="cellIs" dxfId="204" priority="23" operator="lessThan">
      <formula>$C$51</formula>
    </cfRule>
    <cfRule type="cellIs" dxfId="203" priority="24" operator="greaterThanOrEqual">
      <formula>$C$51</formula>
    </cfRule>
  </conditionalFormatting>
  <conditionalFormatting sqref="E52">
    <cfRule type="containsBlanks" dxfId="202" priority="19">
      <formula>LEN(TRIM(E52))=0</formula>
    </cfRule>
    <cfRule type="cellIs" dxfId="201" priority="20" operator="lessThan">
      <formula>$C$52</formula>
    </cfRule>
    <cfRule type="cellIs" dxfId="200" priority="21" operator="greaterThanOrEqual">
      <formula>$C$52</formula>
    </cfRule>
  </conditionalFormatting>
  <conditionalFormatting sqref="E53">
    <cfRule type="containsBlanks" dxfId="199" priority="16">
      <formula>LEN(TRIM(E53))=0</formula>
    </cfRule>
    <cfRule type="cellIs" dxfId="198" priority="17" operator="lessThan">
      <formula>$C$53</formula>
    </cfRule>
    <cfRule type="cellIs" dxfId="197" priority="18" operator="greaterThanOrEqual">
      <formula>$C$53</formula>
    </cfRule>
  </conditionalFormatting>
  <conditionalFormatting sqref="E54">
    <cfRule type="containsBlanks" dxfId="196" priority="13">
      <formula>LEN(TRIM(E54))=0</formula>
    </cfRule>
    <cfRule type="cellIs" dxfId="195" priority="14" operator="lessThan">
      <formula>$C$54</formula>
    </cfRule>
    <cfRule type="cellIs" dxfId="194" priority="15" operator="greaterThanOrEqual">
      <formula>$C$54</formula>
    </cfRule>
  </conditionalFormatting>
  <conditionalFormatting sqref="E55">
    <cfRule type="containsBlanks" dxfId="193" priority="10">
      <formula>LEN(TRIM(E55))=0</formula>
    </cfRule>
    <cfRule type="cellIs" dxfId="192" priority="11" operator="lessThan">
      <formula>$C$55</formula>
    </cfRule>
    <cfRule type="cellIs" dxfId="191" priority="12" operator="greaterThanOrEqual">
      <formula>$C$55</formula>
    </cfRule>
  </conditionalFormatting>
  <conditionalFormatting sqref="E56">
    <cfRule type="containsBlanks" dxfId="190" priority="7">
      <formula>LEN(TRIM(E56))=0</formula>
    </cfRule>
    <cfRule type="cellIs" dxfId="189" priority="8" operator="lessThan">
      <formula>$C$56</formula>
    </cfRule>
    <cfRule type="cellIs" dxfId="188" priority="9" operator="greaterThanOrEqual">
      <formula>$C$56</formula>
    </cfRule>
  </conditionalFormatting>
  <conditionalFormatting sqref="E57">
    <cfRule type="containsBlanks" dxfId="187" priority="4">
      <formula>LEN(TRIM(E57))=0</formula>
    </cfRule>
    <cfRule type="cellIs" dxfId="186" priority="5" operator="lessThan">
      <formula>$C$57</formula>
    </cfRule>
    <cfRule type="cellIs" dxfId="185" priority="6" operator="greaterThanOrEqual">
      <formula>$C$57</formula>
    </cfRule>
  </conditionalFormatting>
  <conditionalFormatting sqref="E58">
    <cfRule type="containsBlanks" dxfId="184" priority="1">
      <formula>LEN(TRIM(E58))=0</formula>
    </cfRule>
    <cfRule type="cellIs" dxfId="183" priority="2" operator="lessThan">
      <formula>$C$58</formula>
    </cfRule>
    <cfRule type="cellIs" dxfId="182"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B7" sqref="B7:B12"/>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9'!C34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9'!B79=0," ",'EQ Succession Plan 9'!B79)</f>
        <v xml:space="preserve"> </v>
      </c>
      <c r="C7" s="126" t="str">
        <f>IF('Understudy 9'!N17=0," ",'Understudy 9'!N17)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9'!B80=0," ",'EQ Succession Plan 9'!B80)</f>
        <v xml:space="preserve"> </v>
      </c>
      <c r="C13" s="126" t="str">
        <f>IF('Understudy 9'!N18=0," ",'Understudy 9'!N18)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9'!B81=0," ",'EQ Succession Plan 9'!B81)</f>
        <v xml:space="preserve"> </v>
      </c>
      <c r="C19" s="126" t="str">
        <f>IF('Understudy 9'!N19=0," ",'Understudy 9'!N19)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9'!B82=0," ",'EQ Succession Plan 9'!B82)</f>
        <v xml:space="preserve"> </v>
      </c>
      <c r="C25" s="126" t="str">
        <f>IF('Understudy 9'!N20=0," ",'Understudy 9'!N20)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9'!B83=0," ",'EQ Succession Plan 9'!B83)</f>
        <v xml:space="preserve"> </v>
      </c>
      <c r="C31" s="126" t="str">
        <f>IF('Understudy 9'!N21=0," ",'Understudy 9'!N21)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9'!B84=0," ",'EQ Succession Plan 9'!B84)</f>
        <v xml:space="preserve"> </v>
      </c>
      <c r="C37" s="126" t="str">
        <f>IF('Understudy 9'!N22=0," ",'Understudy 9'!N22)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9'!B85=0," ",'EQ Succession Plan 9'!B85)</f>
        <v xml:space="preserve"> </v>
      </c>
      <c r="C43" s="126" t="str">
        <f>IF('Understudy 9'!N23=0," ",'Understudy 9'!N23)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9'!B86=0," ",'EQ Succession Plan 9'!B86)</f>
        <v xml:space="preserve"> </v>
      </c>
      <c r="C49" s="126" t="str">
        <f>IF('Understudy 9'!N24=0," ",'Understudy 9'!N24)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9'!B87=0," ",'EQ Succession Plan 9'!B87)</f>
        <v xml:space="preserve"> </v>
      </c>
      <c r="C55" s="126" t="str">
        <f>IF('Understudy 9'!N25=0," ",'Understudy 9'!N25)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9'!B88=0," ",'EQ Succession Plan 9'!B88)</f>
        <v xml:space="preserve"> </v>
      </c>
      <c r="C61" s="126" t="str">
        <f>IF('Understudy 9'!N26=0," ",'Understudy 9'!N26)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9'!B89=0," ",'EQ Succession Plan 9'!B89)</f>
        <v xml:space="preserve"> </v>
      </c>
      <c r="C67" s="126" t="str">
        <f>IF('Understudy 9'!N27=0," ",'Understudy 9'!N27)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9'!B90=0," ",'EQ Succession Plan 9'!B90)</f>
        <v xml:space="preserve"> </v>
      </c>
      <c r="C73" s="126" t="str">
        <f>IF('Understudy 9'!N28=0," ",'Understudy 9'!N28)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9'!B91=0," ",'EQ Succession Plan 9'!B91)</f>
        <v xml:space="preserve"> </v>
      </c>
      <c r="C79" s="126" t="str">
        <f>IF('Understudy 9'!N29=0," ",'Understudy 9'!N29)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9'!B92=0," ",'EQ Succession Plan 9'!B92)</f>
        <v xml:space="preserve"> </v>
      </c>
      <c r="C85" s="126" t="str">
        <f>IF('Understudy 9'!N30=0," ",'Understudy 9'!N30)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9'!B93=0," ",'EQ Succession Plan 9'!B93)</f>
        <v xml:space="preserve"> </v>
      </c>
      <c r="C91" s="126" t="str">
        <f>IF('Understudy 9'!N31=0," ",'Understudy 9'!N31)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9'!D34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9'!B79=0," ",'EQ Succession Plan 9'!B79)</f>
        <v xml:space="preserve"> </v>
      </c>
      <c r="C104" s="126" t="str">
        <f>IF('Understudy 9'!N44=0," ",'Understudy 9'!N44)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9'!B80=0," ",'EQ Succession Plan 9'!B80)</f>
        <v xml:space="preserve"> </v>
      </c>
      <c r="C110" s="126" t="str">
        <f>IF('Understudy 9'!N45=0," ",'Understudy 9'!N45)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9'!B81=0," ",'EQ Succession Plan 9'!B81)</f>
        <v xml:space="preserve"> </v>
      </c>
      <c r="C116" s="126" t="str">
        <f>IF('Understudy 9'!N46=0," ",'Understudy 9'!N46)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9'!B82=0," ",'EQ Succession Plan 9'!B82)</f>
        <v xml:space="preserve"> </v>
      </c>
      <c r="C122" s="126" t="str">
        <f>IF('Understudy 9'!N47=0," ",'Understudy 9'!N47)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9'!B83=0," ",'EQ Succession Plan 9'!B83)</f>
        <v xml:space="preserve"> </v>
      </c>
      <c r="C128" s="126" t="str">
        <f>IF('Understudy 9'!N48=0," ",'Understudy 9'!N48)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9'!B84=0," ",'EQ Succession Plan 9'!B84)</f>
        <v xml:space="preserve"> </v>
      </c>
      <c r="C134" s="126" t="str">
        <f>IF('Understudy 9'!N49=0," ",'Understudy 9'!N49)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9'!B85=0," ",'EQ Succession Plan 9'!B85)</f>
        <v xml:space="preserve"> </v>
      </c>
      <c r="C140" s="126" t="str">
        <f>IF('Understudy 9'!N50=0," ",'Understudy 9'!N50)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9'!B86=0," ",'EQ Succession Plan 9'!B86)</f>
        <v xml:space="preserve"> </v>
      </c>
      <c r="C146" s="126" t="str">
        <f>IF('Understudy 9'!N51=0," ",'Understudy 9'!N51)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9'!B87=0," ",'EQ Succession Plan 9'!B87)</f>
        <v xml:space="preserve"> </v>
      </c>
      <c r="C152" s="126" t="str">
        <f>IF('Understudy 9'!N52=0," ",'Understudy 9'!N52)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9'!B88=0," ",'EQ Succession Plan 9'!B88)</f>
        <v xml:space="preserve"> </v>
      </c>
      <c r="C158" s="126" t="str">
        <f>IF('Understudy 9'!N53=0," ",'Understudy 9'!N53)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9'!B89=0," ",'EQ Succession Plan 9'!B89)</f>
        <v xml:space="preserve"> </v>
      </c>
      <c r="C164" s="126" t="str">
        <f>IF('Understudy 9'!N54=0," ",'Understudy 9'!N54)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9'!B90=0," ",'EQ Succession Plan 9'!B90)</f>
        <v xml:space="preserve"> </v>
      </c>
      <c r="C170" s="126" t="str">
        <f>IF('Understudy 9'!N55=0," ",'Understudy 9'!N55)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9'!B91=0," ",'EQ Succession Plan 9'!B91)</f>
        <v xml:space="preserve"> </v>
      </c>
      <c r="C176" s="126" t="str">
        <f>IF('Understudy 9'!N56=0," ",'Understudy 9'!N56)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9'!B92=0," ",'EQ Succession Plan 9'!B92)</f>
        <v xml:space="preserve"> </v>
      </c>
      <c r="C182" s="126" t="str">
        <f>IF('Understudy 9'!N57=0," ",'Understudy 9'!N57)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9'!B93=0," ",'EQ Succession Plan 9'!B93)</f>
        <v xml:space="preserve"> </v>
      </c>
      <c r="C188" s="126" t="str">
        <f>IF('Understudy 9'!N58=0," ",'Understudy 9'!N58)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0WAxKWDdRpgh8Vr4+0+HvZG4kP0=" saltValue="G2NJBIqKoiK5KDvLG3C0rg=="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11"/>
  <sheetViews>
    <sheetView showGridLines="0" zoomScaleNormal="100" workbookViewId="0">
      <selection activeCell="B13" sqref="B13"/>
    </sheetView>
  </sheetViews>
  <sheetFormatPr defaultRowHeight="12" customHeight="1" x14ac:dyDescent="0.2"/>
  <cols>
    <col min="1" max="1" width="2" customWidth="1"/>
    <col min="2" max="2" width="107.7109375" bestFit="1" customWidth="1"/>
  </cols>
  <sheetData>
    <row r="8" spans="2:2" ht="40.5" x14ac:dyDescent="0.55000000000000004">
      <c r="B8" s="1" t="s">
        <v>98</v>
      </c>
    </row>
    <row r="9" spans="2:2" ht="40.5" x14ac:dyDescent="0.55000000000000004">
      <c r="B9" s="11" t="s">
        <v>97</v>
      </c>
    </row>
    <row r="11" spans="2:2" ht="12" customHeight="1" x14ac:dyDescent="0.2">
      <c r="B11" t="s">
        <v>227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21" sqref="B21"/>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162</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B89" sqref="B89"/>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10'!E17=0," ",'Understudy 10'!E17)</f>
        <v xml:space="preserve"> </v>
      </c>
      <c r="G79" s="80"/>
      <c r="H79" s="81" t="str">
        <f>IF('Understudy 10'!E44=0," ",'Understudy 10'!E44)</f>
        <v xml:space="preserve"> </v>
      </c>
      <c r="I79" s="19"/>
    </row>
    <row r="80" spans="1:9" x14ac:dyDescent="0.2">
      <c r="A80" s="40">
        <v>2</v>
      </c>
      <c r="B80" s="26"/>
      <c r="C80" s="80"/>
      <c r="D80" s="79"/>
      <c r="E80" s="79"/>
      <c r="F80" s="81" t="str">
        <f>IF('Understudy 10'!E18=0," ",'Understudy 10'!E18)</f>
        <v xml:space="preserve"> </v>
      </c>
      <c r="G80" s="80"/>
      <c r="H80" s="81" t="str">
        <f>IF('Understudy 10'!E45=0," ",'Understudy 10'!E45)</f>
        <v xml:space="preserve"> </v>
      </c>
      <c r="I80" s="19"/>
    </row>
    <row r="81" spans="1:9" x14ac:dyDescent="0.2">
      <c r="A81" s="40">
        <v>3</v>
      </c>
      <c r="B81" s="26"/>
      <c r="C81" s="80"/>
      <c r="D81" s="79"/>
      <c r="E81" s="79"/>
      <c r="F81" s="81" t="str">
        <f>IF('Understudy 10'!E19=0," ",'Understudy 10'!E19)</f>
        <v xml:space="preserve"> </v>
      </c>
      <c r="G81" s="80"/>
      <c r="H81" s="81" t="str">
        <f>IF('Understudy 10'!E46=0," ",'Understudy 10'!E46)</f>
        <v xml:space="preserve"> </v>
      </c>
      <c r="I81" s="19"/>
    </row>
    <row r="82" spans="1:9" x14ac:dyDescent="0.2">
      <c r="A82" s="40">
        <v>4</v>
      </c>
      <c r="B82" s="26"/>
      <c r="C82" s="80"/>
      <c r="D82" s="79"/>
      <c r="E82" s="79"/>
      <c r="F82" s="81" t="str">
        <f>IF('Understudy 10'!E20=0," ",'Understudy 10'!E20)</f>
        <v xml:space="preserve"> </v>
      </c>
      <c r="G82" s="80"/>
      <c r="H82" s="81" t="str">
        <f>IF('Understudy 10'!E47=0," ",'Understudy 10'!E47)</f>
        <v xml:space="preserve"> </v>
      </c>
      <c r="I82" s="19"/>
    </row>
    <row r="83" spans="1:9" x14ac:dyDescent="0.2">
      <c r="A83" s="40">
        <v>5</v>
      </c>
      <c r="B83" s="26"/>
      <c r="C83" s="80"/>
      <c r="D83" s="79"/>
      <c r="E83" s="79"/>
      <c r="F83" s="81" t="str">
        <f>IF('Understudy 10'!E21=0," ",'Understudy 10'!E21)</f>
        <v xml:space="preserve"> </v>
      </c>
      <c r="G83" s="80"/>
      <c r="H83" s="81" t="str">
        <f>IF('Understudy 10'!E48=0," ",'Understudy 10'!E48)</f>
        <v xml:space="preserve"> </v>
      </c>
      <c r="I83" s="19"/>
    </row>
    <row r="84" spans="1:9" x14ac:dyDescent="0.2">
      <c r="A84" s="40">
        <v>6</v>
      </c>
      <c r="B84" s="26"/>
      <c r="C84" s="80"/>
      <c r="D84" s="79"/>
      <c r="E84" s="79"/>
      <c r="F84" s="81" t="str">
        <f>IF('Understudy 10'!E22=0," ",'Understudy 10'!E22)</f>
        <v xml:space="preserve"> </v>
      </c>
      <c r="G84" s="80"/>
      <c r="H84" s="81" t="str">
        <f>IF('Understudy 10'!E49=0," ",'Understudy 10'!E49)</f>
        <v xml:space="preserve"> </v>
      </c>
      <c r="I84" s="19"/>
    </row>
    <row r="85" spans="1:9" x14ac:dyDescent="0.2">
      <c r="A85" s="40">
        <v>7</v>
      </c>
      <c r="B85" s="26"/>
      <c r="C85" s="80"/>
      <c r="D85" s="79"/>
      <c r="E85" s="79"/>
      <c r="F85" s="81" t="str">
        <f>IF('Understudy 10'!E23=0," ",'Understudy 10'!E23)</f>
        <v xml:space="preserve"> </v>
      </c>
      <c r="G85" s="80"/>
      <c r="H85" s="81" t="str">
        <f>IF('Understudy 10'!E50=0," ",'Understudy 10'!E50)</f>
        <v xml:space="preserve"> </v>
      </c>
    </row>
    <row r="86" spans="1:9" x14ac:dyDescent="0.2">
      <c r="A86" s="40">
        <v>8</v>
      </c>
      <c r="B86" s="26"/>
      <c r="C86" s="80"/>
      <c r="D86" s="79"/>
      <c r="E86" s="79"/>
      <c r="F86" s="81" t="str">
        <f>IF('Understudy 10'!E24=0," ",'Understudy 10'!E24)</f>
        <v xml:space="preserve"> </v>
      </c>
      <c r="G86" s="80"/>
      <c r="H86" s="81" t="str">
        <f>IF('Understudy 10'!E51=0," ",'Understudy 10'!E51)</f>
        <v xml:space="preserve"> </v>
      </c>
    </row>
    <row r="87" spans="1:9" x14ac:dyDescent="0.2">
      <c r="A87" s="40">
        <v>9</v>
      </c>
      <c r="B87" s="26"/>
      <c r="C87" s="80"/>
      <c r="D87" s="79"/>
      <c r="E87" s="79"/>
      <c r="F87" s="81" t="str">
        <f>IF('Understudy 10'!E25=0," ",'Understudy 10'!E25)</f>
        <v xml:space="preserve"> </v>
      </c>
      <c r="G87" s="80"/>
      <c r="H87" s="81" t="str">
        <f>IF('Understudy 10'!E52=0," ",'Understudy 10'!E52)</f>
        <v xml:space="preserve"> </v>
      </c>
    </row>
    <row r="88" spans="1:9" x14ac:dyDescent="0.2">
      <c r="A88" s="40">
        <v>10</v>
      </c>
      <c r="B88" s="26"/>
      <c r="C88" s="80"/>
      <c r="D88" s="79"/>
      <c r="E88" s="79"/>
      <c r="F88" s="81" t="str">
        <f>IF('Understudy 10'!E26=0," ",'Understudy 10'!E26)</f>
        <v xml:space="preserve"> </v>
      </c>
      <c r="G88" s="80"/>
      <c r="H88" s="81" t="str">
        <f>IF('Understudy 10'!E53=0," ",'Understudy 10'!E53)</f>
        <v xml:space="preserve"> </v>
      </c>
    </row>
    <row r="89" spans="1:9" x14ac:dyDescent="0.2">
      <c r="A89" s="40">
        <v>11</v>
      </c>
      <c r="B89" s="26"/>
      <c r="C89" s="80"/>
      <c r="D89" s="79"/>
      <c r="E89" s="79"/>
      <c r="F89" s="81" t="str">
        <f>IF('Understudy 10'!E27=0," ",'Understudy 10'!E27)</f>
        <v xml:space="preserve"> </v>
      </c>
      <c r="G89" s="80"/>
      <c r="H89" s="81" t="str">
        <f>IF('Understudy 10'!E54=0," ",'Understudy 10'!E54)</f>
        <v xml:space="preserve"> </v>
      </c>
    </row>
    <row r="90" spans="1:9" x14ac:dyDescent="0.2">
      <c r="A90" s="40">
        <v>12</v>
      </c>
      <c r="B90" s="26"/>
      <c r="C90" s="80"/>
      <c r="D90" s="79"/>
      <c r="E90" s="79"/>
      <c r="F90" s="81" t="str">
        <f>IF('Understudy 10'!E28=0," ",'Understudy 10'!E28)</f>
        <v xml:space="preserve"> </v>
      </c>
      <c r="G90" s="80"/>
      <c r="H90" s="81" t="str">
        <f>IF('Understudy 10'!E55=0," ",'Understudy 10'!E55)</f>
        <v xml:space="preserve"> </v>
      </c>
    </row>
    <row r="91" spans="1:9" x14ac:dyDescent="0.2">
      <c r="A91" s="40">
        <v>13</v>
      </c>
      <c r="B91" s="26"/>
      <c r="C91" s="80"/>
      <c r="D91" s="79"/>
      <c r="E91" s="79"/>
      <c r="F91" s="81" t="str">
        <f>IF('Understudy 10'!E29=0," ",'Understudy 10'!E29)</f>
        <v xml:space="preserve"> </v>
      </c>
      <c r="G91" s="80"/>
      <c r="H91" s="81" t="str">
        <f>IF('Understudy 10'!E56=0," ",'Understudy 10'!E56)</f>
        <v xml:space="preserve"> </v>
      </c>
    </row>
    <row r="92" spans="1:9" x14ac:dyDescent="0.2">
      <c r="A92" s="40">
        <v>14</v>
      </c>
      <c r="B92" s="26"/>
      <c r="C92" s="80"/>
      <c r="D92" s="79"/>
      <c r="E92" s="79"/>
      <c r="F92" s="81" t="str">
        <f>IF('Understudy 10'!E30=0," ",'Understudy 10'!E30)</f>
        <v xml:space="preserve"> </v>
      </c>
      <c r="G92" s="80"/>
      <c r="H92" s="81" t="str">
        <f>IF('Understudy 10'!E57=0," ",'Understudy 10'!E57)</f>
        <v xml:space="preserve"> </v>
      </c>
    </row>
    <row r="93" spans="1:9" x14ac:dyDescent="0.2">
      <c r="A93" s="40">
        <v>15</v>
      </c>
      <c r="B93" s="26"/>
      <c r="C93" s="80"/>
      <c r="D93" s="79"/>
      <c r="E93" s="79"/>
      <c r="F93" s="81" t="str">
        <f>IF('Understudy 10'!E31=0," ",'Understudy 10'!E31)</f>
        <v xml:space="preserve"> </v>
      </c>
      <c r="G93" s="80"/>
      <c r="H93" s="81" t="str">
        <f>IF('Understudy 10'!E58=0," ",'Understudy 10'!E58)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10'!$C$2:$C$54)=36,"OK","NOT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1ear4foibjYRgZEW3PmCLTgWIQI=" saltValue="qw3Kb3Y94f4LC+dfU41mjQ=="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181" priority="91" operator="equal">
      <formula>"NOT OK"</formula>
    </cfRule>
    <cfRule type="cellIs" dxfId="180" priority="92" operator="equal">
      <formula>"OK"</formula>
    </cfRule>
  </conditionalFormatting>
  <conditionalFormatting sqref="F79">
    <cfRule type="containsBlanks" dxfId="179" priority="88">
      <formula>LEN(TRIM(F79))=0</formula>
    </cfRule>
    <cfRule type="cellIs" dxfId="178" priority="89" operator="between">
      <formula>$C$79-1</formula>
      <formula>1</formula>
    </cfRule>
    <cfRule type="cellIs" dxfId="177" priority="90" operator="greaterThanOrEqual">
      <formula>$C$79</formula>
    </cfRule>
  </conditionalFormatting>
  <conditionalFormatting sqref="F80">
    <cfRule type="containsBlanks" dxfId="176" priority="85">
      <formula>LEN(TRIM(F80))=0</formula>
    </cfRule>
    <cfRule type="cellIs" dxfId="175" priority="86" operator="between">
      <formula>$C$80-1</formula>
      <formula>1</formula>
    </cfRule>
    <cfRule type="cellIs" dxfId="174" priority="87" operator="greaterThanOrEqual">
      <formula>$C$80</formula>
    </cfRule>
  </conditionalFormatting>
  <conditionalFormatting sqref="F81">
    <cfRule type="containsBlanks" dxfId="173" priority="82">
      <formula>LEN(TRIM(F81))=0</formula>
    </cfRule>
    <cfRule type="cellIs" dxfId="172" priority="83" operator="between">
      <formula>$C$81-1</formula>
      <formula>1</formula>
    </cfRule>
    <cfRule type="cellIs" dxfId="171" priority="84" operator="greaterThanOrEqual">
      <formula>$C$81</formula>
    </cfRule>
  </conditionalFormatting>
  <conditionalFormatting sqref="F82">
    <cfRule type="containsBlanks" dxfId="170" priority="79">
      <formula>LEN(TRIM(F82))=0</formula>
    </cfRule>
    <cfRule type="cellIs" dxfId="169" priority="80" operator="between">
      <formula>$C$82-1</formula>
      <formula>1</formula>
    </cfRule>
    <cfRule type="cellIs" dxfId="168" priority="81" operator="greaterThanOrEqual">
      <formula>$C$82</formula>
    </cfRule>
  </conditionalFormatting>
  <conditionalFormatting sqref="F83">
    <cfRule type="containsBlanks" dxfId="167" priority="76">
      <formula>LEN(TRIM(F83))=0</formula>
    </cfRule>
    <cfRule type="cellIs" dxfId="166" priority="77" operator="between">
      <formula>$C$83-1</formula>
      <formula>1</formula>
    </cfRule>
    <cfRule type="cellIs" dxfId="165" priority="78" operator="greaterThanOrEqual">
      <formula>$C$83</formula>
    </cfRule>
  </conditionalFormatting>
  <conditionalFormatting sqref="F84">
    <cfRule type="containsBlanks" dxfId="164" priority="73">
      <formula>LEN(TRIM(F84))=0</formula>
    </cfRule>
    <cfRule type="cellIs" dxfId="163" priority="74" operator="between">
      <formula>$C$84-1</formula>
      <formula>1</formula>
    </cfRule>
    <cfRule type="cellIs" dxfId="162" priority="75" operator="greaterThanOrEqual">
      <formula>$C$84</formula>
    </cfRule>
  </conditionalFormatting>
  <conditionalFormatting sqref="F85">
    <cfRule type="containsBlanks" dxfId="161" priority="70">
      <formula>LEN(TRIM(F85))=0</formula>
    </cfRule>
    <cfRule type="cellIs" dxfId="160" priority="71" operator="between">
      <formula>$C$85-1</formula>
      <formula>1</formula>
    </cfRule>
    <cfRule type="cellIs" dxfId="159" priority="72" operator="greaterThanOrEqual">
      <formula>$C$85</formula>
    </cfRule>
  </conditionalFormatting>
  <conditionalFormatting sqref="F86">
    <cfRule type="containsBlanks" dxfId="158" priority="67">
      <formula>LEN(TRIM(F86))=0</formula>
    </cfRule>
    <cfRule type="cellIs" dxfId="157" priority="68" operator="between">
      <formula>$C$86-1</formula>
      <formula>1</formula>
    </cfRule>
    <cfRule type="cellIs" dxfId="156" priority="69" operator="greaterThanOrEqual">
      <formula>$C$86</formula>
    </cfRule>
  </conditionalFormatting>
  <conditionalFormatting sqref="F87">
    <cfRule type="containsBlanks" dxfId="155" priority="64">
      <formula>LEN(TRIM(F87))=0</formula>
    </cfRule>
    <cfRule type="cellIs" dxfId="154" priority="65" operator="between">
      <formula>$C$87-1</formula>
      <formula>1</formula>
    </cfRule>
    <cfRule type="cellIs" dxfId="153" priority="66" operator="greaterThanOrEqual">
      <formula>$C$87</formula>
    </cfRule>
  </conditionalFormatting>
  <conditionalFormatting sqref="F88">
    <cfRule type="containsBlanks" dxfId="152" priority="61">
      <formula>LEN(TRIM(F88))=0</formula>
    </cfRule>
    <cfRule type="cellIs" dxfId="151" priority="62" operator="between">
      <formula>$C$88-1</formula>
      <formula>1</formula>
    </cfRule>
    <cfRule type="cellIs" dxfId="150" priority="63" operator="greaterThanOrEqual">
      <formula>$C$88</formula>
    </cfRule>
  </conditionalFormatting>
  <conditionalFormatting sqref="F89">
    <cfRule type="containsBlanks" dxfId="149" priority="58">
      <formula>LEN(TRIM(F89))=0</formula>
    </cfRule>
    <cfRule type="cellIs" dxfId="148" priority="59" operator="between">
      <formula>$C$89-1</formula>
      <formula>1</formula>
    </cfRule>
    <cfRule type="cellIs" dxfId="147" priority="60" operator="greaterThanOrEqual">
      <formula>$C$89</formula>
    </cfRule>
  </conditionalFormatting>
  <conditionalFormatting sqref="F90">
    <cfRule type="containsBlanks" dxfId="146" priority="55">
      <formula>LEN(TRIM(F90))=0</formula>
    </cfRule>
    <cfRule type="cellIs" dxfId="145" priority="56" operator="between">
      <formula>$C$90-1</formula>
      <formula>1</formula>
    </cfRule>
    <cfRule type="cellIs" dxfId="144" priority="57" operator="greaterThanOrEqual">
      <formula>$C$90</formula>
    </cfRule>
  </conditionalFormatting>
  <conditionalFormatting sqref="F91">
    <cfRule type="containsBlanks" dxfId="143" priority="52">
      <formula>LEN(TRIM(F91))=0</formula>
    </cfRule>
    <cfRule type="cellIs" dxfId="142" priority="53" operator="between">
      <formula>$C$91-1</formula>
      <formula>1</formula>
    </cfRule>
    <cfRule type="cellIs" dxfId="141" priority="54" operator="greaterThanOrEqual">
      <formula>$C$91</formula>
    </cfRule>
  </conditionalFormatting>
  <conditionalFormatting sqref="F92">
    <cfRule type="containsBlanks" dxfId="140" priority="49">
      <formula>LEN(TRIM(F92))=0</formula>
    </cfRule>
    <cfRule type="cellIs" dxfId="139" priority="50" operator="between">
      <formula>$C$92-1</formula>
      <formula>1</formula>
    </cfRule>
    <cfRule type="cellIs" dxfId="138" priority="51" operator="greaterThanOrEqual">
      <formula>$C$92</formula>
    </cfRule>
  </conditionalFormatting>
  <conditionalFormatting sqref="F93">
    <cfRule type="containsBlanks" dxfId="137" priority="46">
      <formula>LEN(TRIM(F93))=0</formula>
    </cfRule>
    <cfRule type="cellIs" dxfId="136" priority="47" operator="between">
      <formula>$C$93-1</formula>
      <formula>1</formula>
    </cfRule>
    <cfRule type="cellIs" dxfId="135" priority="48" operator="greaterThanOrEqual">
      <formula>$C$93</formula>
    </cfRule>
  </conditionalFormatting>
  <conditionalFormatting sqref="H79">
    <cfRule type="containsBlanks" dxfId="134" priority="43">
      <formula>LEN(TRIM(H79))=0</formula>
    </cfRule>
    <cfRule type="cellIs" dxfId="133" priority="44" operator="between">
      <formula>$C$79-1</formula>
      <formula>1</formula>
    </cfRule>
    <cfRule type="cellIs" dxfId="132" priority="45" operator="greaterThanOrEqual">
      <formula>$C$79</formula>
    </cfRule>
  </conditionalFormatting>
  <conditionalFormatting sqref="H80">
    <cfRule type="containsBlanks" dxfId="131" priority="40">
      <formula>LEN(TRIM(H80))=0</formula>
    </cfRule>
    <cfRule type="cellIs" dxfId="130" priority="41" operator="between">
      <formula>$C$80-1</formula>
      <formula>1</formula>
    </cfRule>
    <cfRule type="cellIs" dxfId="129" priority="42" operator="greaterThanOrEqual">
      <formula>$C$80</formula>
    </cfRule>
  </conditionalFormatting>
  <conditionalFormatting sqref="H81">
    <cfRule type="containsBlanks" dxfId="128" priority="37">
      <formula>LEN(TRIM(H81))=0</formula>
    </cfRule>
    <cfRule type="cellIs" dxfId="127" priority="38" operator="between">
      <formula>$C$81-1</formula>
      <formula>1</formula>
    </cfRule>
    <cfRule type="cellIs" dxfId="126" priority="39" operator="greaterThanOrEqual">
      <formula>$C$81</formula>
    </cfRule>
  </conditionalFormatting>
  <conditionalFormatting sqref="H82">
    <cfRule type="containsBlanks" dxfId="125" priority="34">
      <formula>LEN(TRIM(H82))=0</formula>
    </cfRule>
    <cfRule type="cellIs" dxfId="124" priority="35" operator="between">
      <formula>$C$82-1</formula>
      <formula>1</formula>
    </cfRule>
    <cfRule type="cellIs" dxfId="123" priority="36" operator="greaterThanOrEqual">
      <formula>$C$82</formula>
    </cfRule>
  </conditionalFormatting>
  <conditionalFormatting sqref="H83">
    <cfRule type="containsBlanks" dxfId="122" priority="31">
      <formula>LEN(TRIM(H83))=0</formula>
    </cfRule>
    <cfRule type="cellIs" dxfId="121" priority="32" operator="between">
      <formula>$C$83-1</formula>
      <formula>1</formula>
    </cfRule>
    <cfRule type="cellIs" dxfId="120" priority="33" operator="greaterThanOrEqual">
      <formula>$C$83</formula>
    </cfRule>
  </conditionalFormatting>
  <conditionalFormatting sqref="H84">
    <cfRule type="containsBlanks" dxfId="119" priority="28">
      <formula>LEN(TRIM(H84))=0</formula>
    </cfRule>
    <cfRule type="cellIs" dxfId="118" priority="29" operator="between">
      <formula>$C$84-1</formula>
      <formula>1</formula>
    </cfRule>
    <cfRule type="cellIs" dxfId="117" priority="30" operator="greaterThanOrEqual">
      <formula>$C$84</formula>
    </cfRule>
  </conditionalFormatting>
  <conditionalFormatting sqref="H85">
    <cfRule type="containsBlanks" dxfId="116" priority="25">
      <formula>LEN(TRIM(H85))=0</formula>
    </cfRule>
    <cfRule type="cellIs" dxfId="115" priority="26" operator="between">
      <formula>$C$85-1</formula>
      <formula>1</formula>
    </cfRule>
    <cfRule type="cellIs" dxfId="114" priority="27" operator="greaterThanOrEqual">
      <formula>$C$85</formula>
    </cfRule>
  </conditionalFormatting>
  <conditionalFormatting sqref="H86">
    <cfRule type="containsBlanks" dxfId="113" priority="22">
      <formula>LEN(TRIM(H86))=0</formula>
    </cfRule>
    <cfRule type="cellIs" dxfId="112" priority="23" operator="between">
      <formula>$C$86-1</formula>
      <formula>1</formula>
    </cfRule>
    <cfRule type="cellIs" dxfId="111" priority="24" operator="greaterThanOrEqual">
      <formula>$C$86</formula>
    </cfRule>
  </conditionalFormatting>
  <conditionalFormatting sqref="H87">
    <cfRule type="containsBlanks" dxfId="110" priority="19">
      <formula>LEN(TRIM(H87))=0</formula>
    </cfRule>
    <cfRule type="cellIs" dxfId="109" priority="20" operator="between">
      <formula>$C$87-1</formula>
      <formula>1</formula>
    </cfRule>
    <cfRule type="cellIs" dxfId="108" priority="21" operator="greaterThanOrEqual">
      <formula>$C$87</formula>
    </cfRule>
  </conditionalFormatting>
  <conditionalFormatting sqref="H88">
    <cfRule type="containsBlanks" dxfId="107" priority="16">
      <formula>LEN(TRIM(H88))=0</formula>
    </cfRule>
    <cfRule type="cellIs" dxfId="106" priority="17" operator="between">
      <formula>$C$88-1</formula>
      <formula>1</formula>
    </cfRule>
    <cfRule type="cellIs" dxfId="105" priority="18" operator="greaterThanOrEqual">
      <formula>$C$88</formula>
    </cfRule>
  </conditionalFormatting>
  <conditionalFormatting sqref="H89">
    <cfRule type="containsBlanks" dxfId="104" priority="13">
      <formula>LEN(TRIM(H89))=0</formula>
    </cfRule>
    <cfRule type="cellIs" dxfId="103" priority="14" operator="between">
      <formula>$C$89-1</formula>
      <formula>1</formula>
    </cfRule>
    <cfRule type="cellIs" dxfId="102" priority="15" operator="greaterThanOrEqual">
      <formula>$C$89</formula>
    </cfRule>
  </conditionalFormatting>
  <conditionalFormatting sqref="H90">
    <cfRule type="containsBlanks" dxfId="101" priority="10">
      <formula>LEN(TRIM(H90))=0</formula>
    </cfRule>
    <cfRule type="cellIs" dxfId="100" priority="11" operator="between">
      <formula>$C$90-1</formula>
      <formula>1</formula>
    </cfRule>
    <cfRule type="cellIs" dxfId="99" priority="12" operator="greaterThanOrEqual">
      <formula>$C$90</formula>
    </cfRule>
  </conditionalFormatting>
  <conditionalFormatting sqref="H91">
    <cfRule type="containsBlanks" dxfId="98" priority="7">
      <formula>LEN(TRIM(H91))=0</formula>
    </cfRule>
    <cfRule type="cellIs" dxfId="97" priority="8" operator="between">
      <formula>$C$91-1</formula>
      <formula>1</formula>
    </cfRule>
    <cfRule type="cellIs" dxfId="96" priority="9" operator="greaterThanOrEqual">
      <formula>$C$91</formula>
    </cfRule>
  </conditionalFormatting>
  <conditionalFormatting sqref="H92">
    <cfRule type="containsBlanks" dxfId="95" priority="4">
      <formula>LEN(TRIM(H92))=0</formula>
    </cfRule>
    <cfRule type="cellIs" dxfId="94" priority="5" operator="between">
      <formula>$C$92-1</formula>
      <formula>1</formula>
    </cfRule>
    <cfRule type="cellIs" dxfId="93" priority="6" operator="greaterThanOrEqual">
      <formula>$C$92</formula>
    </cfRule>
  </conditionalFormatting>
  <conditionalFormatting sqref="H93">
    <cfRule type="containsBlanks" dxfId="92" priority="1">
      <formula>LEN(TRIM(H93))=0</formula>
    </cfRule>
    <cfRule type="cellIs" dxfId="91" priority="2" operator="between">
      <formula>$C$93-1</formula>
      <formula>1</formula>
    </cfRule>
    <cfRule type="cellIs" dxfId="90" priority="3" operator="greaterThanOrEqual">
      <formula>$C$93</formula>
    </cfRule>
  </conditionalFormatting>
  <dataValidations count="3">
    <dataValidation type="list" allowBlank="1" showInputMessage="1" showErrorMessage="1" sqref="C37:D37">
      <formula1>"Permanent, Contract, Others"</formula1>
    </dataValidation>
    <dataValidation type="list" allowBlank="1" showInputMessage="1" showErrorMessage="1" sqref="C5:D5">
      <formula1>"Yes, No"</formula1>
    </dataValidation>
    <dataValidation type="list" allowBlank="1" showInputMessage="1" showErrorMessage="1" sqref="C6:D6">
      <formula1>"New, Renewal, Redesignation"</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D55" sqref="D55"/>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 10'!C4</f>
        <v>0</v>
      </c>
      <c r="D2" s="189"/>
      <c r="E2" s="66"/>
      <c r="F2" s="67"/>
      <c r="G2" s="67"/>
      <c r="H2" s="67"/>
      <c r="I2" s="67"/>
      <c r="J2" s="67"/>
      <c r="K2" s="67"/>
      <c r="L2" s="67"/>
      <c r="M2" s="67"/>
      <c r="N2" s="67"/>
      <c r="O2" s="67"/>
    </row>
    <row r="3" spans="2:18" x14ac:dyDescent="0.2">
      <c r="B3" s="64" t="s">
        <v>3</v>
      </c>
      <c r="C3" s="189">
        <f>'EQ Succession Plan 10'!C14</f>
        <v>0</v>
      </c>
      <c r="D3" s="189"/>
      <c r="E3" s="66"/>
      <c r="F3" s="67"/>
      <c r="G3" s="67"/>
      <c r="H3" s="67"/>
      <c r="I3" s="67"/>
      <c r="J3" s="67"/>
      <c r="K3" s="67"/>
      <c r="L3" s="67"/>
      <c r="M3" s="67"/>
      <c r="N3" s="67"/>
      <c r="O3" s="67"/>
    </row>
    <row r="4" spans="2:18" x14ac:dyDescent="0.2">
      <c r="B4" s="64" t="s">
        <v>9</v>
      </c>
      <c r="C4" s="189">
        <f>'EQ Succession Plan 10'!C19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 10'!C34</f>
        <v>0</v>
      </c>
      <c r="D7" s="189"/>
      <c r="E7" s="66"/>
      <c r="F7" s="16"/>
      <c r="G7" s="16"/>
      <c r="H7" s="16"/>
      <c r="I7" s="16"/>
      <c r="J7" s="16"/>
      <c r="K7" s="16"/>
      <c r="L7" s="16"/>
      <c r="M7" s="16"/>
      <c r="N7" s="16"/>
      <c r="O7" s="16"/>
    </row>
    <row r="8" spans="2:18" x14ac:dyDescent="0.2">
      <c r="B8" s="65" t="s">
        <v>172</v>
      </c>
      <c r="C8" s="189">
        <f>'EQ Succession Plan 10'!C35</f>
        <v>0</v>
      </c>
      <c r="D8" s="189"/>
      <c r="E8" s="66"/>
      <c r="F8" s="17"/>
      <c r="G8" s="17"/>
      <c r="H8" s="17"/>
      <c r="I8" s="17"/>
      <c r="J8" s="17"/>
      <c r="K8" s="17"/>
      <c r="L8" s="17"/>
      <c r="M8" s="17"/>
    </row>
    <row r="9" spans="2:18" x14ac:dyDescent="0.2">
      <c r="B9" s="65" t="s">
        <v>173</v>
      </c>
      <c r="C9" s="189">
        <f>'EQ Succession Plan 10'!C37</f>
        <v>0</v>
      </c>
      <c r="D9" s="189"/>
      <c r="E9" s="66"/>
      <c r="F9" s="17"/>
      <c r="G9" s="17"/>
      <c r="H9" s="17"/>
      <c r="I9" s="17"/>
      <c r="J9" s="17"/>
      <c r="K9" s="17"/>
      <c r="L9" s="17"/>
      <c r="M9" s="17"/>
    </row>
    <row r="10" spans="2:18" x14ac:dyDescent="0.2">
      <c r="B10" s="65" t="s">
        <v>17</v>
      </c>
      <c r="C10" s="189">
        <f>'EQ Succession Plan 10'!C38</f>
        <v>0</v>
      </c>
      <c r="D10" s="189"/>
      <c r="E10" s="66"/>
      <c r="F10" s="17"/>
      <c r="G10" s="17"/>
      <c r="H10" s="17"/>
      <c r="I10" s="17"/>
      <c r="J10" s="17"/>
      <c r="K10" s="17"/>
      <c r="L10" s="17"/>
      <c r="M10" s="17"/>
    </row>
    <row r="11" spans="2:18" ht="12.6" customHeight="1" x14ac:dyDescent="0.2">
      <c r="B11" s="65" t="s">
        <v>134</v>
      </c>
      <c r="C11" s="189">
        <f>'EQ Succession Plan 10'!C39</f>
        <v>0</v>
      </c>
      <c r="D11" s="189"/>
      <c r="E11" s="66"/>
      <c r="F11" s="17"/>
      <c r="G11" s="17"/>
      <c r="H11" s="17"/>
      <c r="I11" s="17"/>
      <c r="J11" s="17"/>
      <c r="K11" s="17"/>
      <c r="L11" s="17"/>
      <c r="M11" s="17"/>
      <c r="N11" s="17"/>
      <c r="O11" s="17"/>
    </row>
    <row r="12" spans="2:18" ht="12.6" customHeight="1" x14ac:dyDescent="0.2">
      <c r="B12" s="65" t="s">
        <v>204</v>
      </c>
      <c r="C12" s="190">
        <f>'EQ Succession Plan 10'!C40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 10'!B79=0," ",'EQ Succession Plan 10'!B79)</f>
        <v xml:space="preserve"> </v>
      </c>
      <c r="C17" s="77">
        <f>'EQ Succession Plan 10'!C79</f>
        <v>0</v>
      </c>
      <c r="D17" s="77">
        <f>'EQ Succession Plan 10'!E79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 10'!B80=0," ",'EQ Succession Plan 10'!B80)</f>
        <v xml:space="preserve"> </v>
      </c>
      <c r="C18" s="77">
        <f>'EQ Succession Plan 10'!C80</f>
        <v>0</v>
      </c>
      <c r="D18" s="77">
        <f>'EQ Succession Plan 10'!E80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 10'!B81=0," ",'EQ Succession Plan 10'!B81)</f>
        <v xml:space="preserve"> </v>
      </c>
      <c r="C19" s="77">
        <f>'EQ Succession Plan 10'!C81</f>
        <v>0</v>
      </c>
      <c r="D19" s="77">
        <f>'EQ Succession Plan 10'!E81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 10'!B82=0," ",'EQ Succession Plan 10'!B82)</f>
        <v xml:space="preserve"> </v>
      </c>
      <c r="C20" s="77">
        <f>'EQ Succession Plan 10'!C82</f>
        <v>0</v>
      </c>
      <c r="D20" s="77">
        <f>'EQ Succession Plan 10'!E82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 10'!B83=0," ",'EQ Succession Plan 10'!B83)</f>
        <v xml:space="preserve"> </v>
      </c>
      <c r="C21" s="77">
        <f>'EQ Succession Plan 10'!C83</f>
        <v>0</v>
      </c>
      <c r="D21" s="77">
        <f>'EQ Succession Plan 10'!E83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 10'!B84=0," ",'EQ Succession Plan 10'!B84)</f>
        <v xml:space="preserve"> </v>
      </c>
      <c r="C22" s="77">
        <f>'EQ Succession Plan 10'!C84</f>
        <v>0</v>
      </c>
      <c r="D22" s="77">
        <f>'EQ Succession Plan 10'!E84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 10'!B85=0," ",'EQ Succession Plan 10'!B85)</f>
        <v xml:space="preserve"> </v>
      </c>
      <c r="C23" s="77">
        <f>'EQ Succession Plan 10'!C85</f>
        <v>0</v>
      </c>
      <c r="D23" s="77">
        <f>'EQ Succession Plan 10'!E85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 10'!B86=0," ",'EQ Succession Plan 10'!B86)</f>
        <v xml:space="preserve"> </v>
      </c>
      <c r="C24" s="77">
        <f>'EQ Succession Plan 10'!C86</f>
        <v>0</v>
      </c>
      <c r="D24" s="77">
        <f>'EQ Succession Plan 10'!E86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 10'!B87=0," ",'EQ Succession Plan 10'!B87)</f>
        <v xml:space="preserve"> </v>
      </c>
      <c r="C25" s="77">
        <f>'EQ Succession Plan 10'!C87</f>
        <v>0</v>
      </c>
      <c r="D25" s="77">
        <f>'EQ Succession Plan 10'!E87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 10'!B88=0," ",'EQ Succession Plan 10'!B88)</f>
        <v xml:space="preserve"> </v>
      </c>
      <c r="C26" s="77">
        <f>'EQ Succession Plan 10'!C88</f>
        <v>0</v>
      </c>
      <c r="D26" s="77">
        <f>'EQ Succession Plan 10'!E88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 10'!B89=0," ",'EQ Succession Plan 10'!B89)</f>
        <v xml:space="preserve"> </v>
      </c>
      <c r="C27" s="77">
        <f>'EQ Succession Plan 10'!C89</f>
        <v>0</v>
      </c>
      <c r="D27" s="77">
        <f>'EQ Succession Plan 10'!E89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 10'!B90=0," ",'EQ Succession Plan 10'!B90)</f>
        <v xml:space="preserve"> </v>
      </c>
      <c r="C28" s="77">
        <f>'EQ Succession Plan 10'!C90</f>
        <v>0</v>
      </c>
      <c r="D28" s="77">
        <f>'EQ Succession Plan 10'!E90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 10'!B91=0," ",'EQ Succession Plan 10'!B91)</f>
        <v xml:space="preserve"> </v>
      </c>
      <c r="C29" s="77">
        <f>'EQ Succession Plan 10'!C91</f>
        <v>0</v>
      </c>
      <c r="D29" s="77">
        <f>'EQ Succession Plan 10'!E91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 10'!B92=0," ",'EQ Succession Plan 10'!B92)</f>
        <v xml:space="preserve"> </v>
      </c>
      <c r="C30" s="77">
        <f>'EQ Succession Plan 10'!C92</f>
        <v>0</v>
      </c>
      <c r="D30" s="77">
        <f>'EQ Succession Plan 10'!E92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 10'!B93=0," ",'EQ Succession Plan 10'!B93)</f>
        <v xml:space="preserve"> </v>
      </c>
      <c r="C31" s="77">
        <f>'EQ Succession Plan 10'!C93</f>
        <v>0</v>
      </c>
      <c r="D31" s="77">
        <f>'EQ Succession Plan 10'!E93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 10'!D34</f>
        <v>0</v>
      </c>
      <c r="D34" s="189"/>
      <c r="E34" s="66"/>
      <c r="F34" s="16"/>
      <c r="G34" s="16"/>
      <c r="H34" s="16"/>
      <c r="I34" s="16"/>
      <c r="J34" s="16"/>
      <c r="K34" s="16"/>
      <c r="L34" s="16"/>
      <c r="M34" s="16"/>
      <c r="N34" s="16"/>
      <c r="O34" s="16"/>
    </row>
    <row r="35" spans="2:18" x14ac:dyDescent="0.2">
      <c r="B35" s="65" t="s">
        <v>167</v>
      </c>
      <c r="C35" s="189">
        <f>'EQ Succession Plan 10'!D35</f>
        <v>0</v>
      </c>
      <c r="D35" s="189"/>
      <c r="E35" s="66"/>
      <c r="F35" s="17"/>
      <c r="G35" s="17"/>
      <c r="H35" s="17"/>
      <c r="I35" s="17"/>
      <c r="J35" s="17"/>
      <c r="K35" s="17"/>
      <c r="L35" s="17"/>
      <c r="M35" s="17"/>
      <c r="N35" s="17"/>
      <c r="O35" s="17"/>
    </row>
    <row r="36" spans="2:18" x14ac:dyDescent="0.2">
      <c r="B36" s="65" t="s">
        <v>168</v>
      </c>
      <c r="C36" s="189">
        <f>'EQ Succession Plan 10'!D37</f>
        <v>0</v>
      </c>
      <c r="D36" s="189"/>
      <c r="E36" s="66"/>
      <c r="F36" s="17"/>
      <c r="G36" s="17"/>
      <c r="H36" s="17"/>
      <c r="I36" s="17"/>
      <c r="J36" s="17"/>
      <c r="K36" s="17"/>
      <c r="L36" s="17"/>
      <c r="M36" s="17"/>
      <c r="N36" s="17"/>
      <c r="O36" s="17"/>
    </row>
    <row r="37" spans="2:18" x14ac:dyDescent="0.2">
      <c r="B37" s="65" t="s">
        <v>170</v>
      </c>
      <c r="C37" s="189">
        <f>'EQ Succession Plan 10'!D38</f>
        <v>0</v>
      </c>
      <c r="D37" s="189"/>
      <c r="E37" s="66"/>
      <c r="F37" s="17"/>
      <c r="G37" s="17"/>
      <c r="H37" s="17"/>
      <c r="I37" s="17"/>
      <c r="J37" s="17"/>
      <c r="K37" s="17"/>
      <c r="L37" s="17"/>
      <c r="M37" s="17"/>
      <c r="N37" s="17"/>
      <c r="O37" s="17"/>
    </row>
    <row r="38" spans="2:18" x14ac:dyDescent="0.2">
      <c r="B38" s="65" t="s">
        <v>169</v>
      </c>
      <c r="C38" s="189">
        <f>'EQ Succession Plan 10'!D39</f>
        <v>0</v>
      </c>
      <c r="D38" s="189"/>
      <c r="E38" s="66"/>
      <c r="F38" s="17"/>
      <c r="G38" s="17"/>
      <c r="H38" s="17"/>
      <c r="I38" s="17"/>
      <c r="J38" s="17"/>
      <c r="K38" s="17"/>
      <c r="L38" s="17"/>
      <c r="M38" s="17"/>
      <c r="N38" s="17"/>
      <c r="O38" s="17"/>
    </row>
    <row r="39" spans="2:18" ht="12" customHeight="1" x14ac:dyDescent="0.2">
      <c r="B39" s="65" t="s">
        <v>205</v>
      </c>
      <c r="C39" s="192">
        <f>'EQ Succession Plan 10'!D40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 10'!B79=0," ",'EQ Succession Plan 10'!B79)</f>
        <v xml:space="preserve"> </v>
      </c>
      <c r="C44" s="77">
        <f>'EQ Succession Plan 10'!C79</f>
        <v>0</v>
      </c>
      <c r="D44" s="77">
        <f>'EQ Succession Plan 10'!G79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 10'!B80=0," ",'EQ Succession Plan 10'!B80)</f>
        <v xml:space="preserve"> </v>
      </c>
      <c r="C45" s="77">
        <f>'EQ Succession Plan 10'!C80</f>
        <v>0</v>
      </c>
      <c r="D45" s="77">
        <f>'EQ Succession Plan 10'!G80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 10'!B81=0," ",'EQ Succession Plan 10'!B81)</f>
        <v xml:space="preserve"> </v>
      </c>
      <c r="C46" s="77">
        <f>'EQ Succession Plan 10'!C81</f>
        <v>0</v>
      </c>
      <c r="D46" s="77">
        <f>'EQ Succession Plan 10'!G81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 10'!B82=0," ",'EQ Succession Plan 10'!B82)</f>
        <v xml:space="preserve"> </v>
      </c>
      <c r="C47" s="77">
        <f>'EQ Succession Plan 10'!C82</f>
        <v>0</v>
      </c>
      <c r="D47" s="77">
        <f>'EQ Succession Plan 10'!G82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 10'!B83=0," ",'EQ Succession Plan 10'!B83)</f>
        <v xml:space="preserve"> </v>
      </c>
      <c r="C48" s="77">
        <f>'EQ Succession Plan 10'!C83</f>
        <v>0</v>
      </c>
      <c r="D48" s="77">
        <f>'EQ Succession Plan 10'!G83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 10'!B84=0," ",'EQ Succession Plan 10'!B84)</f>
        <v xml:space="preserve"> </v>
      </c>
      <c r="C49" s="77">
        <f>'EQ Succession Plan 10'!C84</f>
        <v>0</v>
      </c>
      <c r="D49" s="77">
        <f>'EQ Succession Plan 10'!G84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 10'!B85=0," ",'EQ Succession Plan 10'!B85)</f>
        <v xml:space="preserve"> </v>
      </c>
      <c r="C50" s="77">
        <f>'EQ Succession Plan 10'!C85</f>
        <v>0</v>
      </c>
      <c r="D50" s="77">
        <f>'EQ Succession Plan 10'!G85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 10'!B86=0," ",'EQ Succession Plan 10'!B86)</f>
        <v xml:space="preserve"> </v>
      </c>
      <c r="C51" s="77">
        <f>'EQ Succession Plan 10'!C86</f>
        <v>0</v>
      </c>
      <c r="D51" s="77">
        <f>'EQ Succession Plan 10'!G86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 10'!B87=0," ",'EQ Succession Plan 10'!B87)</f>
        <v xml:space="preserve"> </v>
      </c>
      <c r="C52" s="77">
        <f>'EQ Succession Plan 10'!C87</f>
        <v>0</v>
      </c>
      <c r="D52" s="77">
        <f>'EQ Succession Plan 10'!G87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 10'!B88=0," ",'EQ Succession Plan 10'!B88)</f>
        <v xml:space="preserve"> </v>
      </c>
      <c r="C53" s="77">
        <f>'EQ Succession Plan 10'!C88</f>
        <v>0</v>
      </c>
      <c r="D53" s="77">
        <f>'EQ Succession Plan 10'!G88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 10'!B89=0," ",'EQ Succession Plan 10'!B89)</f>
        <v xml:space="preserve"> </v>
      </c>
      <c r="C54" s="77">
        <f>'EQ Succession Plan 10'!C89</f>
        <v>0</v>
      </c>
      <c r="D54" s="77">
        <f>'EQ Succession Plan 10'!G89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 10'!B90=0," ",'EQ Succession Plan 10'!B90)</f>
        <v xml:space="preserve"> </v>
      </c>
      <c r="C55" s="77">
        <f>'EQ Succession Plan 10'!C90</f>
        <v>0</v>
      </c>
      <c r="D55" s="77">
        <f>'EQ Succession Plan 10'!G90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 10'!B91=0," ",'EQ Succession Plan 10'!B91)</f>
        <v xml:space="preserve"> </v>
      </c>
      <c r="C56" s="77">
        <f>'EQ Succession Plan 10'!C91</f>
        <v>0</v>
      </c>
      <c r="D56" s="77">
        <f>'EQ Succession Plan 10'!G91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 10'!B92=0," ",'EQ Succession Plan 10'!B92)</f>
        <v xml:space="preserve"> </v>
      </c>
      <c r="C57" s="77">
        <f>'EQ Succession Plan 10'!C92</f>
        <v>0</v>
      </c>
      <c r="D57" s="77">
        <f>'EQ Succession Plan 10'!G92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 10'!B93=0," ",'EQ Succession Plan 10'!B93)</f>
        <v xml:space="preserve"> </v>
      </c>
      <c r="C58" s="77">
        <f>'EQ Succession Plan 10'!C93</f>
        <v>0</v>
      </c>
      <c r="D58" s="77">
        <f>'EQ Succession Plan 10'!G93</f>
        <v>0</v>
      </c>
      <c r="E58" s="50" t="str">
        <f t="shared" si="1"/>
        <v xml:space="preserve"> </v>
      </c>
      <c r="F58" s="41"/>
      <c r="G58" s="41"/>
      <c r="H58" s="41"/>
      <c r="I58" s="41"/>
      <c r="J58" s="41"/>
      <c r="K58" s="41"/>
      <c r="L58" s="41"/>
      <c r="M58" s="41"/>
      <c r="N58" s="137"/>
      <c r="O58" s="138"/>
      <c r="P58" s="138"/>
      <c r="Q58" s="138"/>
      <c r="R58" s="139"/>
    </row>
  </sheetData>
  <sheetProtection algorithmName="SHA-1" hashValue="1zds6PlxSgYYp80PnSpCFIYM2hQ=" saltValue="UUS66TOZixhRliuxFWy8cQ==" spinCount="100000" sheet="1" objects="1" scenarios="1"/>
  <mergeCells count="70">
    <mergeCell ref="C8:D8"/>
    <mergeCell ref="B1:Q1"/>
    <mergeCell ref="C2:D2"/>
    <mergeCell ref="C3:D3"/>
    <mergeCell ref="C4:D4"/>
    <mergeCell ref="C7:D7"/>
    <mergeCell ref="C9:D9"/>
    <mergeCell ref="C10:D10"/>
    <mergeCell ref="C11:D11"/>
    <mergeCell ref="C12:D12"/>
    <mergeCell ref="B15:B16"/>
    <mergeCell ref="D15:D16"/>
    <mergeCell ref="N18:R18"/>
    <mergeCell ref="E15:E16"/>
    <mergeCell ref="F15:F16"/>
    <mergeCell ref="G15:G16"/>
    <mergeCell ref="H15:H16"/>
    <mergeCell ref="I15:I16"/>
    <mergeCell ref="J15:J16"/>
    <mergeCell ref="K15:K16"/>
    <mergeCell ref="L15:L16"/>
    <mergeCell ref="M15:M16"/>
    <mergeCell ref="N15:R16"/>
    <mergeCell ref="N17:R17"/>
    <mergeCell ref="N30:R30"/>
    <mergeCell ref="N19:R19"/>
    <mergeCell ref="N20:R20"/>
    <mergeCell ref="N21:R21"/>
    <mergeCell ref="N22:R22"/>
    <mergeCell ref="N23:R23"/>
    <mergeCell ref="N24:R24"/>
    <mergeCell ref="N25:R25"/>
    <mergeCell ref="N26:R26"/>
    <mergeCell ref="N27:R27"/>
    <mergeCell ref="N28:R28"/>
    <mergeCell ref="N29:R29"/>
    <mergeCell ref="G42:G43"/>
    <mergeCell ref="N31:R31"/>
    <mergeCell ref="C34:D34"/>
    <mergeCell ref="C35:D35"/>
    <mergeCell ref="C36:D36"/>
    <mergeCell ref="C37:D37"/>
    <mergeCell ref="C38:D38"/>
    <mergeCell ref="C39:D39"/>
    <mergeCell ref="B42:B43"/>
    <mergeCell ref="D42:D43"/>
    <mergeCell ref="E42:E43"/>
    <mergeCell ref="F42:F43"/>
    <mergeCell ref="N48:R48"/>
    <mergeCell ref="H42:H43"/>
    <mergeCell ref="I42:I43"/>
    <mergeCell ref="J42:J43"/>
    <mergeCell ref="K42:K43"/>
    <mergeCell ref="L42:L43"/>
    <mergeCell ref="M42:M43"/>
    <mergeCell ref="N42:R43"/>
    <mergeCell ref="N44:R44"/>
    <mergeCell ref="N45:R45"/>
    <mergeCell ref="N46:R46"/>
    <mergeCell ref="N47:R47"/>
    <mergeCell ref="N55:R55"/>
    <mergeCell ref="N56:R56"/>
    <mergeCell ref="N57:R57"/>
    <mergeCell ref="N58:R58"/>
    <mergeCell ref="N49:R49"/>
    <mergeCell ref="N50:R50"/>
    <mergeCell ref="N51:R51"/>
    <mergeCell ref="N52:R52"/>
    <mergeCell ref="N53:R53"/>
    <mergeCell ref="N54:R54"/>
  </mergeCells>
  <conditionalFormatting sqref="E17">
    <cfRule type="containsBlanks" dxfId="89" priority="88">
      <formula>LEN(TRIM(E17))=0</formula>
    </cfRule>
    <cfRule type="cellIs" dxfId="88" priority="89" operator="lessThan">
      <formula>$C$17</formula>
    </cfRule>
    <cfRule type="cellIs" dxfId="87" priority="90" operator="greaterThanOrEqual">
      <formula>$C$17</formula>
    </cfRule>
  </conditionalFormatting>
  <conditionalFormatting sqref="E18">
    <cfRule type="containsBlanks" dxfId="86" priority="85">
      <formula>LEN(TRIM(E18))=0</formula>
    </cfRule>
    <cfRule type="cellIs" dxfId="85" priority="86" operator="lessThan">
      <formula>$C$18</formula>
    </cfRule>
    <cfRule type="cellIs" dxfId="84" priority="87" operator="greaterThanOrEqual">
      <formula>$C$18</formula>
    </cfRule>
  </conditionalFormatting>
  <conditionalFormatting sqref="E19">
    <cfRule type="containsBlanks" dxfId="83" priority="82">
      <formula>LEN(TRIM(E19))=0</formula>
    </cfRule>
    <cfRule type="cellIs" dxfId="82" priority="83" operator="lessThan">
      <formula>$C$19</formula>
    </cfRule>
    <cfRule type="cellIs" dxfId="81" priority="84" operator="greaterThanOrEqual">
      <formula>$C$19</formula>
    </cfRule>
  </conditionalFormatting>
  <conditionalFormatting sqref="E20">
    <cfRule type="containsBlanks" dxfId="80" priority="79">
      <formula>LEN(TRIM(E20))=0</formula>
    </cfRule>
    <cfRule type="cellIs" dxfId="79" priority="80" operator="lessThan">
      <formula>$C$20</formula>
    </cfRule>
    <cfRule type="cellIs" dxfId="78" priority="81" operator="greaterThanOrEqual">
      <formula>$C$17</formula>
    </cfRule>
  </conditionalFormatting>
  <conditionalFormatting sqref="E21">
    <cfRule type="containsBlanks" dxfId="77" priority="76">
      <formula>LEN(TRIM(E21))=0</formula>
    </cfRule>
    <cfRule type="cellIs" dxfId="76" priority="77" operator="lessThan">
      <formula>$C$21</formula>
    </cfRule>
    <cfRule type="cellIs" dxfId="75" priority="78" operator="greaterThanOrEqual">
      <formula>$C$21</formula>
    </cfRule>
  </conditionalFormatting>
  <conditionalFormatting sqref="E22">
    <cfRule type="containsBlanks" dxfId="74" priority="73">
      <formula>LEN(TRIM(E22))=0</formula>
    </cfRule>
    <cfRule type="cellIs" dxfId="73" priority="74" operator="lessThan">
      <formula>$C$22</formula>
    </cfRule>
    <cfRule type="cellIs" dxfId="72" priority="75" operator="greaterThanOrEqual">
      <formula>$C$22</formula>
    </cfRule>
  </conditionalFormatting>
  <conditionalFormatting sqref="E23">
    <cfRule type="containsBlanks" dxfId="71" priority="70">
      <formula>LEN(TRIM(E23))=0</formula>
    </cfRule>
    <cfRule type="cellIs" dxfId="70" priority="71" operator="lessThan">
      <formula>$C$23</formula>
    </cfRule>
    <cfRule type="cellIs" dxfId="69" priority="72" operator="greaterThanOrEqual">
      <formula>$C$23</formula>
    </cfRule>
  </conditionalFormatting>
  <conditionalFormatting sqref="E24">
    <cfRule type="containsBlanks" dxfId="68" priority="67">
      <formula>LEN(TRIM(E24))=0</formula>
    </cfRule>
    <cfRule type="cellIs" dxfId="67" priority="68" operator="lessThan">
      <formula>$C$24</formula>
    </cfRule>
    <cfRule type="cellIs" dxfId="66" priority="69" operator="greaterThanOrEqual">
      <formula>$C$24</formula>
    </cfRule>
  </conditionalFormatting>
  <conditionalFormatting sqref="E25">
    <cfRule type="containsBlanks" dxfId="65" priority="64">
      <formula>LEN(TRIM(E25))=0</formula>
    </cfRule>
    <cfRule type="cellIs" dxfId="64" priority="65" operator="lessThan">
      <formula>$C$25</formula>
    </cfRule>
    <cfRule type="cellIs" dxfId="63" priority="66" operator="greaterThanOrEqual">
      <formula>$C$25</formula>
    </cfRule>
  </conditionalFormatting>
  <conditionalFormatting sqref="E26">
    <cfRule type="containsBlanks" dxfId="62" priority="61">
      <formula>LEN(TRIM(E26))=0</formula>
    </cfRule>
    <cfRule type="cellIs" dxfId="61" priority="62" operator="lessThan">
      <formula>$C$26</formula>
    </cfRule>
    <cfRule type="cellIs" dxfId="60" priority="63" operator="greaterThanOrEqual">
      <formula>$C$26</formula>
    </cfRule>
  </conditionalFormatting>
  <conditionalFormatting sqref="E27">
    <cfRule type="containsBlanks" dxfId="59" priority="58">
      <formula>LEN(TRIM(E27))=0</formula>
    </cfRule>
    <cfRule type="cellIs" dxfId="58" priority="59" operator="lessThan">
      <formula>$C$27</formula>
    </cfRule>
    <cfRule type="cellIs" dxfId="57" priority="60" operator="greaterThanOrEqual">
      <formula>$C$27</formula>
    </cfRule>
  </conditionalFormatting>
  <conditionalFormatting sqref="E28">
    <cfRule type="containsBlanks" dxfId="56" priority="55">
      <formula>LEN(TRIM(E28))=0</formula>
    </cfRule>
    <cfRule type="cellIs" dxfId="55" priority="56" operator="lessThan">
      <formula>$C$28</formula>
    </cfRule>
    <cfRule type="cellIs" dxfId="54" priority="57" operator="greaterThanOrEqual">
      <formula>$C$28</formula>
    </cfRule>
  </conditionalFormatting>
  <conditionalFormatting sqref="E29">
    <cfRule type="containsBlanks" dxfId="53" priority="52">
      <formula>LEN(TRIM(E29))=0</formula>
    </cfRule>
    <cfRule type="cellIs" dxfId="52" priority="53" operator="lessThan">
      <formula>$C$29</formula>
    </cfRule>
    <cfRule type="cellIs" dxfId="51" priority="54" operator="greaterThanOrEqual">
      <formula>$C$29</formula>
    </cfRule>
  </conditionalFormatting>
  <conditionalFormatting sqref="E30">
    <cfRule type="containsBlanks" dxfId="50" priority="49">
      <formula>LEN(TRIM(E30))=0</formula>
    </cfRule>
    <cfRule type="cellIs" dxfId="49" priority="50" operator="lessThan">
      <formula>$C$30</formula>
    </cfRule>
    <cfRule type="cellIs" dxfId="48" priority="51" operator="greaterThanOrEqual">
      <formula>$C$30</formula>
    </cfRule>
  </conditionalFormatting>
  <conditionalFormatting sqref="E31">
    <cfRule type="containsBlanks" dxfId="47" priority="46">
      <formula>LEN(TRIM(E31))=0</formula>
    </cfRule>
    <cfRule type="cellIs" dxfId="46" priority="47" operator="lessThan">
      <formula>$C$31</formula>
    </cfRule>
    <cfRule type="cellIs" dxfId="45" priority="48" operator="greaterThanOrEqual">
      <formula>$C$31</formula>
    </cfRule>
  </conditionalFormatting>
  <conditionalFormatting sqref="E44">
    <cfRule type="containsBlanks" dxfId="44" priority="43">
      <formula>LEN(TRIM(E44))=0</formula>
    </cfRule>
    <cfRule type="cellIs" dxfId="43" priority="44" operator="lessThan">
      <formula>$C$44</formula>
    </cfRule>
    <cfRule type="cellIs" dxfId="42" priority="45" operator="greaterThanOrEqual">
      <formula>$C$44</formula>
    </cfRule>
  </conditionalFormatting>
  <conditionalFormatting sqref="E45">
    <cfRule type="containsBlanks" dxfId="41" priority="40">
      <formula>LEN(TRIM(E45))=0</formula>
    </cfRule>
    <cfRule type="cellIs" dxfId="40" priority="41" operator="lessThan">
      <formula>$C$45</formula>
    </cfRule>
    <cfRule type="cellIs" dxfId="39" priority="42" operator="greaterThanOrEqual">
      <formula>$C$45</formula>
    </cfRule>
  </conditionalFormatting>
  <conditionalFormatting sqref="E46">
    <cfRule type="containsBlanks" dxfId="38" priority="37">
      <formula>LEN(TRIM(E46))=0</formula>
    </cfRule>
    <cfRule type="cellIs" dxfId="37" priority="38" operator="lessThan">
      <formula>$C$46</formula>
    </cfRule>
    <cfRule type="cellIs" dxfId="36" priority="39" operator="greaterThanOrEqual">
      <formula>$C$46</formula>
    </cfRule>
  </conditionalFormatting>
  <conditionalFormatting sqref="E47">
    <cfRule type="containsBlanks" dxfId="35" priority="34">
      <formula>LEN(TRIM(E47))=0</formula>
    </cfRule>
    <cfRule type="cellIs" dxfId="34" priority="35" operator="lessThan">
      <formula>$C$47</formula>
    </cfRule>
    <cfRule type="cellIs" dxfId="33" priority="36" operator="greaterThanOrEqual">
      <formula>$C$47</formula>
    </cfRule>
  </conditionalFormatting>
  <conditionalFormatting sqref="E48">
    <cfRule type="containsBlanks" dxfId="32" priority="31">
      <formula>LEN(TRIM(E48))=0</formula>
    </cfRule>
    <cfRule type="cellIs" dxfId="31" priority="32" operator="lessThan">
      <formula>$C$48</formula>
    </cfRule>
    <cfRule type="cellIs" dxfId="30" priority="33" operator="greaterThanOrEqual">
      <formula>$C$48</formula>
    </cfRule>
  </conditionalFormatting>
  <conditionalFormatting sqref="E49">
    <cfRule type="containsBlanks" dxfId="29" priority="28">
      <formula>LEN(TRIM(E49))=0</formula>
    </cfRule>
    <cfRule type="cellIs" dxfId="28" priority="29" operator="lessThan">
      <formula>$C$49</formula>
    </cfRule>
    <cfRule type="cellIs" dxfId="27" priority="30" operator="greaterThanOrEqual">
      <formula>$C$49</formula>
    </cfRule>
  </conditionalFormatting>
  <conditionalFormatting sqref="E50">
    <cfRule type="containsBlanks" dxfId="26" priority="25">
      <formula>LEN(TRIM(E50))=0</formula>
    </cfRule>
    <cfRule type="cellIs" dxfId="25" priority="26" operator="lessThan">
      <formula>$C$50</formula>
    </cfRule>
    <cfRule type="cellIs" dxfId="24" priority="27" operator="greaterThanOrEqual">
      <formula>$C$50</formula>
    </cfRule>
  </conditionalFormatting>
  <conditionalFormatting sqref="E51">
    <cfRule type="containsBlanks" dxfId="23" priority="22">
      <formula>LEN(TRIM(E51))=0</formula>
    </cfRule>
    <cfRule type="cellIs" dxfId="22" priority="23" operator="lessThan">
      <formula>$C$51</formula>
    </cfRule>
    <cfRule type="cellIs" dxfId="21" priority="24" operator="greaterThanOrEqual">
      <formula>$C$51</formula>
    </cfRule>
  </conditionalFormatting>
  <conditionalFormatting sqref="E52">
    <cfRule type="containsBlanks" dxfId="20" priority="19">
      <formula>LEN(TRIM(E52))=0</formula>
    </cfRule>
    <cfRule type="cellIs" dxfId="19" priority="20" operator="lessThan">
      <formula>$C$52</formula>
    </cfRule>
    <cfRule type="cellIs" dxfId="18" priority="21" operator="greaterThanOrEqual">
      <formula>$C$52</formula>
    </cfRule>
  </conditionalFormatting>
  <conditionalFormatting sqref="E53">
    <cfRule type="containsBlanks" dxfId="17" priority="16">
      <formula>LEN(TRIM(E53))=0</formula>
    </cfRule>
    <cfRule type="cellIs" dxfId="16" priority="17" operator="lessThan">
      <formula>$C$53</formula>
    </cfRule>
    <cfRule type="cellIs" dxfId="15" priority="18" operator="greaterThanOrEqual">
      <formula>$C$53</formula>
    </cfRule>
  </conditionalFormatting>
  <conditionalFormatting sqref="E54">
    <cfRule type="containsBlanks" dxfId="14" priority="13">
      <formula>LEN(TRIM(E54))=0</formula>
    </cfRule>
    <cfRule type="cellIs" dxfId="13" priority="14" operator="lessThan">
      <formula>$C$54</formula>
    </cfRule>
    <cfRule type="cellIs" dxfId="12" priority="15" operator="greaterThanOrEqual">
      <formula>$C$54</formula>
    </cfRule>
  </conditionalFormatting>
  <conditionalFormatting sqref="E55">
    <cfRule type="containsBlanks" dxfId="11" priority="10">
      <formula>LEN(TRIM(E55))=0</formula>
    </cfRule>
    <cfRule type="cellIs" dxfId="10" priority="11" operator="lessThan">
      <formula>$C$55</formula>
    </cfRule>
    <cfRule type="cellIs" dxfId="9" priority="12" operator="greaterThanOrEqual">
      <formula>$C$55</formula>
    </cfRule>
  </conditionalFormatting>
  <conditionalFormatting sqref="E56">
    <cfRule type="containsBlanks" dxfId="8" priority="7">
      <formula>LEN(TRIM(E56))=0</formula>
    </cfRule>
    <cfRule type="cellIs" dxfId="7" priority="8" operator="lessThan">
      <formula>$C$56</formula>
    </cfRule>
    <cfRule type="cellIs" dxfId="6" priority="9" operator="greaterThanOrEqual">
      <formula>$C$56</formula>
    </cfRule>
  </conditionalFormatting>
  <conditionalFormatting sqref="E57">
    <cfRule type="containsBlanks" dxfId="5" priority="4">
      <formula>LEN(TRIM(E57))=0</formula>
    </cfRule>
    <cfRule type="cellIs" dxfId="4" priority="5" operator="lessThan">
      <formula>$C$57</formula>
    </cfRule>
    <cfRule type="cellIs" dxfId="3" priority="6" operator="greaterThanOrEqual">
      <formula>$C$57</formula>
    </cfRule>
  </conditionalFormatting>
  <conditionalFormatting sqref="E58">
    <cfRule type="containsBlanks" dxfId="2" priority="1">
      <formula>LEN(TRIM(E58))=0</formula>
    </cfRule>
    <cfRule type="cellIs" dxfId="1" priority="2" operator="lessThan">
      <formula>$C$58</formula>
    </cfRule>
    <cfRule type="cellIs" dxfId="0"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B19" sqref="B19:B24"/>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 10'!C34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 10'!B79=0," ",'EQ Succession Plan 10'!B79)</f>
        <v xml:space="preserve"> </v>
      </c>
      <c r="C7" s="126" t="str">
        <f>IF('Understudy 10'!N17=0," ",'Understudy 10'!N17)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 10'!B80=0," ",'EQ Succession Plan 10'!B80)</f>
        <v xml:space="preserve"> </v>
      </c>
      <c r="C13" s="126" t="str">
        <f>IF('Understudy 10'!N18=0," ",'Understudy 10'!N18)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 10'!B81=0," ",'EQ Succession Plan 10'!B81)</f>
        <v xml:space="preserve"> </v>
      </c>
      <c r="C19" s="126" t="str">
        <f>IF('Understudy 10'!N19=0," ",'Understudy 10'!N19)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 4'!B82=0," ",'EQ Succession Plan 4'!B82)</f>
        <v xml:space="preserve"> </v>
      </c>
      <c r="C25" s="126" t="str">
        <f>IF('Understudy 10'!N20=0," ",'Understudy 10'!N20)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 4'!B83=0," ",'EQ Succession Plan 4'!B83)</f>
        <v xml:space="preserve"> </v>
      </c>
      <c r="C31" s="126" t="str">
        <f>IF('Understudy 10'!N21=0," ",'Understudy 10'!N21)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 4'!B84=0," ",'EQ Succession Plan 4'!B84)</f>
        <v xml:space="preserve"> </v>
      </c>
      <c r="C37" s="126" t="str">
        <f>IF('Understudy 10'!N22=0," ",'Understudy 10'!N22)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 10'!B85=0," ",'EQ Succession Plan 10'!B85)</f>
        <v xml:space="preserve"> </v>
      </c>
      <c r="C43" s="126" t="str">
        <f>IF('Understudy 10'!N23=0," ",'Understudy 10'!N23)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 10'!B86=0," ",'EQ Succession Plan 10'!B86)</f>
        <v xml:space="preserve"> </v>
      </c>
      <c r="C49" s="126" t="str">
        <f>IF('Understudy 10'!N24=0," ",'Understudy 10'!N24)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 10'!B87=0," ",'EQ Succession Plan 10'!B87)</f>
        <v xml:space="preserve"> </v>
      </c>
      <c r="C55" s="126" t="str">
        <f>IF('Understudy 10'!N25=0," ",'Understudy 10'!N25)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 10'!B88=0," ",'EQ Succession Plan 10'!B88)</f>
        <v xml:space="preserve"> </v>
      </c>
      <c r="C61" s="126" t="str">
        <f>IF('Understudy 10'!N26=0," ",'Understudy 10'!N26)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 10'!B89=0," ",'EQ Succession Plan 10'!B89)</f>
        <v xml:space="preserve"> </v>
      </c>
      <c r="C67" s="126" t="str">
        <f>IF('Understudy 10'!N27=0," ",'Understudy 10'!N27)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 10'!B90=0," ",'EQ Succession Plan 10'!B90)</f>
        <v xml:space="preserve"> </v>
      </c>
      <c r="C73" s="126" t="str">
        <f>IF('Understudy 10'!N28=0," ",'Understudy 10'!N28)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 10'!B91=0," ",'EQ Succession Plan 10'!B91)</f>
        <v xml:space="preserve"> </v>
      </c>
      <c r="C79" s="126" t="str">
        <f>IF('Understudy 10'!N29=0," ",'Understudy 10'!N29)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 10'!B92=0," ",'EQ Succession Plan 10'!B92)</f>
        <v xml:space="preserve"> </v>
      </c>
      <c r="C85" s="126" t="str">
        <f>IF('Understudy 10'!N30=0," ",'Understudy 10'!N30)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 10'!B93=0," ",'EQ Succession Plan 10'!B93)</f>
        <v xml:space="preserve"> </v>
      </c>
      <c r="C91" s="126" t="str">
        <f>IF('Understudy 10'!N31=0," ",'Understudy 10'!N31)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 10'!D34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 10'!B79=0," ",'EQ Succession Plan 10'!B79)</f>
        <v xml:space="preserve"> </v>
      </c>
      <c r="C104" s="126" t="str">
        <f>IF('Understudy 10'!N44=0," ",'Understudy 10'!N44)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 10'!B80=0," ",'EQ Succession Plan 10'!B80)</f>
        <v xml:space="preserve"> </v>
      </c>
      <c r="C110" s="126" t="str">
        <f>IF('Understudy 10'!N45=0," ",'Understudy 10'!N45)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 10'!B81=0," ",'EQ Succession Plan 10'!B81)</f>
        <v xml:space="preserve"> </v>
      </c>
      <c r="C116" s="126" t="str">
        <f>IF('Understudy 10'!N46=0," ",'Understudy 10'!N46)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 10'!B82=0," ",'EQ Succession Plan 10'!B82)</f>
        <v xml:space="preserve"> </v>
      </c>
      <c r="C122" s="126" t="str">
        <f>IF('Understudy 10'!N47=0," ",'Understudy 10'!N47)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 10'!B83=0," ",'EQ Succession Plan 10'!B83)</f>
        <v xml:space="preserve"> </v>
      </c>
      <c r="C128" s="126" t="str">
        <f>IF('Understudy 10'!N48=0," ",'Understudy 10'!N48)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 10'!B84=0," ",'EQ Succession Plan 10'!B84)</f>
        <v xml:space="preserve"> </v>
      </c>
      <c r="C134" s="126" t="str">
        <f>IF('Understudy 10'!N49=0," ",'Understudy 10'!N49)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 10'!B85=0," ",'EQ Succession Plan 10'!B85)</f>
        <v xml:space="preserve"> </v>
      </c>
      <c r="C140" s="126" t="str">
        <f>IF('Understudy 10'!N50=0," ",'Understudy 10'!N50)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 10'!B86=0," ",'EQ Succession Plan 10'!B86)</f>
        <v xml:space="preserve"> </v>
      </c>
      <c r="C146" s="126" t="str">
        <f>IF('Understudy 10'!N51=0," ",'Understudy 10'!N51)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 10'!B87=0," ",'EQ Succession Plan 10'!B87)</f>
        <v xml:space="preserve"> </v>
      </c>
      <c r="C152" s="126" t="str">
        <f>IF('Understudy 10'!N52=0," ",'Understudy 10'!N52)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 10'!B88=0," ",'EQ Succession Plan 10'!B88)</f>
        <v xml:space="preserve"> </v>
      </c>
      <c r="C158" s="126" t="str">
        <f>IF('Understudy 10'!N53=0," ",'Understudy 10'!N53)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 10'!B89=0," ",'EQ Succession Plan 10'!B89)</f>
        <v xml:space="preserve"> </v>
      </c>
      <c r="C164" s="126" t="str">
        <f>IF('Understudy 10'!N54=0," ",'Understudy 10'!N54)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 10'!B90=0," ",'EQ Succession Plan 10'!B90)</f>
        <v xml:space="preserve"> </v>
      </c>
      <c r="C170" s="126" t="str">
        <f>IF('Understudy 10'!N55=0," ",'Understudy 10'!N55)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 10'!B91=0," ",'EQ Succession Plan 10'!B91)</f>
        <v xml:space="preserve"> </v>
      </c>
      <c r="C176" s="126" t="str">
        <f>IF('Understudy 10'!N56=0," ",'Understudy 10'!N56)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 10'!B92=0," ",'EQ Succession Plan 10'!B92)</f>
        <v xml:space="preserve"> </v>
      </c>
      <c r="C182" s="126" t="str">
        <f>IF('Understudy 10'!N57=0," ",'Understudy 10'!N57)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 10'!B93=0," ",'EQ Succession Plan 10'!B93)</f>
        <v xml:space="preserve"> </v>
      </c>
      <c r="C188" s="126" t="str">
        <f>IF('Understudy 10'!N58=0," ",'Understudy 10'!N58)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XQPxTXYPMIN1Hn+4PTYsKTAEhB4=" saltValue="rWz9APpj8tW7lO72zOSPmQ==" spinCount="100000" sheet="1" objects="1" scenarios="1"/>
  <mergeCells count="63">
    <mergeCell ref="B1:G1"/>
    <mergeCell ref="C3:G3"/>
    <mergeCell ref="B7:B12"/>
    <mergeCell ref="C7:C12"/>
    <mergeCell ref="B13:B18"/>
    <mergeCell ref="C13:C18"/>
    <mergeCell ref="B19:B24"/>
    <mergeCell ref="C19:C24"/>
    <mergeCell ref="B25:B30"/>
    <mergeCell ref="C25:C30"/>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110:B115"/>
    <mergeCell ref="C110:C115"/>
    <mergeCell ref="B73:B78"/>
    <mergeCell ref="C73:C78"/>
    <mergeCell ref="B79:B84"/>
    <mergeCell ref="C79:C84"/>
    <mergeCell ref="B85:B90"/>
    <mergeCell ref="C85:C90"/>
    <mergeCell ref="B91:B96"/>
    <mergeCell ref="C91:C96"/>
    <mergeCell ref="C100:G100"/>
    <mergeCell ref="B104:B109"/>
    <mergeCell ref="C104:C109"/>
    <mergeCell ref="B116:B121"/>
    <mergeCell ref="C116:C121"/>
    <mergeCell ref="B122:B127"/>
    <mergeCell ref="C122:C127"/>
    <mergeCell ref="B128:B133"/>
    <mergeCell ref="C128:C133"/>
    <mergeCell ref="B134:B139"/>
    <mergeCell ref="C134:C139"/>
    <mergeCell ref="B140:B145"/>
    <mergeCell ref="C140:C145"/>
    <mergeCell ref="B146:B151"/>
    <mergeCell ref="C146:C151"/>
    <mergeCell ref="B152:B157"/>
    <mergeCell ref="C152:C157"/>
    <mergeCell ref="B158:B163"/>
    <mergeCell ref="C158:C163"/>
    <mergeCell ref="B164:B169"/>
    <mergeCell ref="C164:C169"/>
    <mergeCell ref="B188:B193"/>
    <mergeCell ref="C188:C193"/>
    <mergeCell ref="B170:B175"/>
    <mergeCell ref="C170:C175"/>
    <mergeCell ref="B176:B181"/>
    <mergeCell ref="C176:C181"/>
    <mergeCell ref="B182:B187"/>
    <mergeCell ref="C182:C18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145"/>
  <sheetViews>
    <sheetView showGridLines="0" tabSelected="1" zoomScale="95" zoomScaleNormal="95" workbookViewId="0">
      <selection activeCell="B11" sqref="B11"/>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80" t="str">
        <f>IF(Summary!C3=0, " ",Summary!C3)</f>
        <v xml:space="preserve"> </v>
      </c>
      <c r="E1" s="180"/>
      <c r="F1" s="180"/>
      <c r="G1" s="180"/>
      <c r="H1" s="180"/>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8" s="19" customFormat="1" x14ac:dyDescent="0.2">
      <c r="B65" s="22"/>
      <c r="C65" s="186"/>
      <c r="D65" s="187"/>
      <c r="E65" s="188"/>
    </row>
    <row r="66" spans="1:8" s="19" customFormat="1" x14ac:dyDescent="0.2">
      <c r="B66" s="22"/>
      <c r="C66" s="186"/>
      <c r="D66" s="187"/>
      <c r="E66" s="188"/>
    </row>
    <row r="67" spans="1:8" s="19" customFormat="1" ht="12.75" x14ac:dyDescent="0.2">
      <c r="B67" s="34"/>
      <c r="C67" s="186"/>
      <c r="D67" s="187"/>
      <c r="E67" s="188"/>
    </row>
    <row r="68" spans="1:8" x14ac:dyDescent="0.2">
      <c r="B68" s="29"/>
      <c r="C68" s="186"/>
      <c r="D68" s="187"/>
      <c r="E68" s="188"/>
    </row>
    <row r="69" spans="1:8" s="19" customFormat="1" x14ac:dyDescent="0.2">
      <c r="B69" s="36"/>
      <c r="C69" s="35"/>
      <c r="D69" s="35"/>
      <c r="E69" s="35"/>
    </row>
    <row r="70" spans="1:8" s="19" customFormat="1" x14ac:dyDescent="0.2">
      <c r="B70" s="55" t="s">
        <v>50</v>
      </c>
      <c r="C70" s="35"/>
      <c r="D70" s="35"/>
      <c r="E70" s="35"/>
    </row>
    <row r="71" spans="1:8" s="19" customFormat="1" ht="11.45" customHeight="1" x14ac:dyDescent="0.2">
      <c r="B71" s="55" t="s">
        <v>56</v>
      </c>
      <c r="C71" s="37"/>
      <c r="D71" s="37"/>
      <c r="E71" s="37"/>
    </row>
    <row r="72" spans="1:8" s="19" customFormat="1" x14ac:dyDescent="0.2">
      <c r="B72" s="56" t="s">
        <v>53</v>
      </c>
      <c r="C72" s="38"/>
      <c r="D72" s="38"/>
      <c r="E72" s="38"/>
      <c r="G72" s="19" t="s">
        <v>34</v>
      </c>
    </row>
    <row r="73" spans="1:8" s="19" customFormat="1" x14ac:dyDescent="0.2">
      <c r="B73" s="56" t="s">
        <v>51</v>
      </c>
      <c r="C73" s="38"/>
      <c r="D73" s="38"/>
      <c r="E73" s="38"/>
    </row>
    <row r="74" spans="1:8" s="19" customFormat="1" x14ac:dyDescent="0.2">
      <c r="B74" s="56" t="s">
        <v>52</v>
      </c>
      <c r="C74" s="38"/>
      <c r="D74" s="38"/>
      <c r="E74" s="38"/>
    </row>
    <row r="75" spans="1:8" s="19" customFormat="1" x14ac:dyDescent="0.2">
      <c r="B75" s="56" t="s">
        <v>54</v>
      </c>
      <c r="C75" s="38"/>
      <c r="D75" s="38"/>
      <c r="E75" s="38"/>
    </row>
    <row r="76" spans="1:8" s="19" customFormat="1" x14ac:dyDescent="0.2">
      <c r="B76" s="56" t="s">
        <v>55</v>
      </c>
      <c r="C76" s="38"/>
      <c r="D76" s="38"/>
      <c r="E76" s="38"/>
    </row>
    <row r="77" spans="1:8" x14ac:dyDescent="0.2">
      <c r="B77" s="20"/>
      <c r="C77" s="39"/>
      <c r="D77" s="39"/>
      <c r="E77" s="155" t="s">
        <v>27</v>
      </c>
      <c r="F77" s="155"/>
      <c r="G77" s="155" t="s">
        <v>28</v>
      </c>
      <c r="H77" s="155"/>
    </row>
    <row r="78" spans="1:8" x14ac:dyDescent="0.2">
      <c r="B78" s="53" t="s">
        <v>26</v>
      </c>
      <c r="C78" s="53" t="s">
        <v>81</v>
      </c>
      <c r="D78" s="53" t="s">
        <v>165</v>
      </c>
      <c r="E78" s="54" t="s">
        <v>29</v>
      </c>
      <c r="F78" s="54" t="s">
        <v>30</v>
      </c>
      <c r="G78" s="54" t="s">
        <v>29</v>
      </c>
      <c r="H78" s="54" t="s">
        <v>30</v>
      </c>
    </row>
    <row r="79" spans="1:8" x14ac:dyDescent="0.2">
      <c r="A79" s="40">
        <v>1</v>
      </c>
      <c r="B79" s="26"/>
      <c r="C79" s="79"/>
      <c r="D79" s="79"/>
      <c r="E79" s="79"/>
      <c r="F79" s="81" t="str">
        <f>IF(Understudy!E17=0," ",Understudy!E17)</f>
        <v xml:space="preserve"> </v>
      </c>
      <c r="G79" s="80"/>
      <c r="H79" s="81" t="str">
        <f>IF(Understudy!E44=0," ",Understudy!E44)</f>
        <v xml:space="preserve"> </v>
      </c>
    </row>
    <row r="80" spans="1:8" x14ac:dyDescent="0.2">
      <c r="A80" s="40">
        <v>2</v>
      </c>
      <c r="B80" s="26"/>
      <c r="C80" s="80"/>
      <c r="D80" s="79"/>
      <c r="E80" s="79"/>
      <c r="F80" s="81" t="str">
        <f>IF(Understudy!E18=0," ",Understudy!E18)</f>
        <v xml:space="preserve"> </v>
      </c>
      <c r="G80" s="80"/>
      <c r="H80" s="81" t="str">
        <f>IF(Understudy!E45=0," ",Understudy!E45)</f>
        <v xml:space="preserve"> </v>
      </c>
    </row>
    <row r="81" spans="1:8" x14ac:dyDescent="0.2">
      <c r="A81" s="40">
        <v>3</v>
      </c>
      <c r="B81" s="26"/>
      <c r="C81" s="80"/>
      <c r="D81" s="79"/>
      <c r="E81" s="79"/>
      <c r="F81" s="81" t="str">
        <f>IF(Understudy!E19=0," ",Understudy!E19)</f>
        <v xml:space="preserve"> </v>
      </c>
      <c r="G81" s="80"/>
      <c r="H81" s="81" t="str">
        <f>IF(Understudy!E46=0," ",Understudy!E46)</f>
        <v xml:space="preserve"> </v>
      </c>
    </row>
    <row r="82" spans="1:8" x14ac:dyDescent="0.2">
      <c r="A82" s="40">
        <v>4</v>
      </c>
      <c r="B82" s="26"/>
      <c r="C82" s="80"/>
      <c r="D82" s="79"/>
      <c r="E82" s="79"/>
      <c r="F82" s="81" t="str">
        <f>IF(Understudy!E20=0," ",Understudy!E20)</f>
        <v xml:space="preserve"> </v>
      </c>
      <c r="G82" s="80"/>
      <c r="H82" s="81" t="str">
        <f>IF(Understudy!E47=0," ",Understudy!E47)</f>
        <v xml:space="preserve"> </v>
      </c>
    </row>
    <row r="83" spans="1:8" x14ac:dyDescent="0.2">
      <c r="A83" s="40">
        <v>5</v>
      </c>
      <c r="B83" s="26"/>
      <c r="C83" s="80"/>
      <c r="D83" s="79"/>
      <c r="E83" s="79"/>
      <c r="F83" s="81" t="str">
        <f>IF(Understudy!E21=0," ",Understudy!E21)</f>
        <v xml:space="preserve"> </v>
      </c>
      <c r="G83" s="80"/>
      <c r="H83" s="81" t="str">
        <f>IF(Understudy!E48=0," ",Understudy!E48)</f>
        <v xml:space="preserve"> </v>
      </c>
    </row>
    <row r="84" spans="1:8" x14ac:dyDescent="0.2">
      <c r="A84" s="40">
        <v>6</v>
      </c>
      <c r="B84" s="26"/>
      <c r="C84" s="80"/>
      <c r="D84" s="79"/>
      <c r="E84" s="79"/>
      <c r="F84" s="81" t="str">
        <f>IF(Understudy!E22=0," ",Understudy!E22)</f>
        <v xml:space="preserve"> </v>
      </c>
      <c r="G84" s="80"/>
      <c r="H84" s="81" t="str">
        <f>IF(Understudy!E49=0," ",Understudy!E49)</f>
        <v xml:space="preserve"> </v>
      </c>
    </row>
    <row r="85" spans="1:8" x14ac:dyDescent="0.2">
      <c r="A85" s="40">
        <v>7</v>
      </c>
      <c r="B85" s="26"/>
      <c r="C85" s="80"/>
      <c r="D85" s="79"/>
      <c r="E85" s="79"/>
      <c r="F85" s="81" t="str">
        <f>IF(Understudy!E23=0," ",Understudy!E23)</f>
        <v xml:space="preserve"> </v>
      </c>
      <c r="G85" s="80"/>
      <c r="H85" s="81" t="str">
        <f>IF(Understudy!E50=0," ",Understudy!E50)</f>
        <v xml:space="preserve"> </v>
      </c>
    </row>
    <row r="86" spans="1:8" x14ac:dyDescent="0.2">
      <c r="A86" s="40">
        <v>8</v>
      </c>
      <c r="B86" s="26"/>
      <c r="C86" s="80"/>
      <c r="D86" s="79"/>
      <c r="E86" s="79"/>
      <c r="F86" s="81" t="str">
        <f>IF(Understudy!E24=0," ",Understudy!E24)</f>
        <v xml:space="preserve"> </v>
      </c>
      <c r="G86" s="80"/>
      <c r="H86" s="81" t="str">
        <f>IF(Understudy!E51=0," ",Understudy!E51)</f>
        <v xml:space="preserve"> </v>
      </c>
    </row>
    <row r="87" spans="1:8" x14ac:dyDescent="0.2">
      <c r="A87" s="40">
        <v>9</v>
      </c>
      <c r="B87" s="26"/>
      <c r="C87" s="80"/>
      <c r="D87" s="79"/>
      <c r="E87" s="79"/>
      <c r="F87" s="81" t="str">
        <f>IF(Understudy!E25=0," ",Understudy!E25)</f>
        <v xml:space="preserve"> </v>
      </c>
      <c r="G87" s="80"/>
      <c r="H87" s="81" t="str">
        <f>IF(Understudy!E52=0," ",Understudy!E52)</f>
        <v xml:space="preserve"> </v>
      </c>
    </row>
    <row r="88" spans="1:8" x14ac:dyDescent="0.2">
      <c r="A88" s="40">
        <v>10</v>
      </c>
      <c r="B88" s="26"/>
      <c r="C88" s="80"/>
      <c r="D88" s="79"/>
      <c r="E88" s="79"/>
      <c r="F88" s="81" t="str">
        <f>IF(Understudy!E26=0," ",Understudy!E26)</f>
        <v xml:space="preserve"> </v>
      </c>
      <c r="G88" s="80"/>
      <c r="H88" s="81" t="str">
        <f>IF(Understudy!E53=0," ",Understudy!E53)</f>
        <v xml:space="preserve"> </v>
      </c>
    </row>
    <row r="89" spans="1:8" x14ac:dyDescent="0.2">
      <c r="A89" s="40">
        <v>11</v>
      </c>
      <c r="B89" s="26"/>
      <c r="C89" s="80"/>
      <c r="D89" s="79"/>
      <c r="E89" s="79"/>
      <c r="F89" s="81" t="str">
        <f>IF(Understudy!E27=0," ",Understudy!E27)</f>
        <v xml:space="preserve"> </v>
      </c>
      <c r="G89" s="80"/>
      <c r="H89" s="81" t="str">
        <f>IF(Understudy!E54=0," ",Understudy!E54)</f>
        <v xml:space="preserve"> </v>
      </c>
    </row>
    <row r="90" spans="1:8" x14ac:dyDescent="0.2">
      <c r="A90" s="40">
        <v>12</v>
      </c>
      <c r="B90" s="26"/>
      <c r="C90" s="80"/>
      <c r="D90" s="79"/>
      <c r="E90" s="79"/>
      <c r="F90" s="81" t="str">
        <f>IF(Understudy!E28=0," ",Understudy!E28)</f>
        <v xml:space="preserve"> </v>
      </c>
      <c r="G90" s="80"/>
      <c r="H90" s="81" t="str">
        <f>IF(Understudy!E55=0," ",Understudy!E55)</f>
        <v xml:space="preserve"> </v>
      </c>
    </row>
    <row r="91" spans="1:8" x14ac:dyDescent="0.2">
      <c r="A91" s="40">
        <v>13</v>
      </c>
      <c r="B91" s="26"/>
      <c r="C91" s="80"/>
      <c r="D91" s="79"/>
      <c r="E91" s="79"/>
      <c r="F91" s="81" t="str">
        <f>IF(Understudy!E29=0," ",Understudy!E29)</f>
        <v xml:space="preserve"> </v>
      </c>
      <c r="G91" s="80"/>
      <c r="H91" s="81" t="str">
        <f>IF(Understudy!E56=0," ",Understudy!E56)</f>
        <v xml:space="preserve"> </v>
      </c>
    </row>
    <row r="92" spans="1:8" x14ac:dyDescent="0.2">
      <c r="A92" s="40">
        <v>14</v>
      </c>
      <c r="B92" s="26"/>
      <c r="C92" s="80"/>
      <c r="D92" s="79"/>
      <c r="E92" s="79"/>
      <c r="F92" s="81" t="str">
        <f>IF(Understudy!E30=0," ",Understudy!E30)</f>
        <v xml:space="preserve"> </v>
      </c>
      <c r="G92" s="80"/>
      <c r="H92" s="81" t="str">
        <f>IF(Understudy!E57=0," ",Understudy!E57)</f>
        <v xml:space="preserve"> </v>
      </c>
    </row>
    <row r="93" spans="1:8" x14ac:dyDescent="0.2">
      <c r="A93" s="40">
        <v>15</v>
      </c>
      <c r="B93" s="26"/>
      <c r="C93" s="80"/>
      <c r="D93" s="79"/>
      <c r="E93" s="79"/>
      <c r="F93" s="81" t="str">
        <f>IF(Understudy!E31=0," ",Understudy!E31)</f>
        <v xml:space="preserve"> </v>
      </c>
      <c r="G93" s="80"/>
      <c r="H93" s="81" t="str">
        <f>IF(Understudy!E58=0," ",Understudy!E58)</f>
        <v xml:space="preserve"> </v>
      </c>
    </row>
    <row r="94" spans="1:8" ht="12.75" x14ac:dyDescent="0.2">
      <c r="A94" s="42"/>
      <c r="B94" s="43"/>
      <c r="C94" s="20"/>
    </row>
    <row r="95" spans="1:8" ht="24" x14ac:dyDescent="0.2">
      <c r="B95" s="52" t="s">
        <v>35</v>
      </c>
      <c r="C95" s="181"/>
      <c r="D95" s="181"/>
      <c r="E95" s="181"/>
    </row>
    <row r="96" spans="1:8"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mergeCells count="44">
    <mergeCell ref="C44:E44"/>
    <mergeCell ref="C53:E53"/>
    <mergeCell ref="B2:C2"/>
    <mergeCell ref="C45:E45"/>
    <mergeCell ref="C46:E46"/>
    <mergeCell ref="C47:E47"/>
    <mergeCell ref="C48:E48"/>
    <mergeCell ref="C10:D10"/>
    <mergeCell ref="C11:D11"/>
    <mergeCell ref="C14:D14"/>
    <mergeCell ref="C15:D15"/>
    <mergeCell ref="C3:D3"/>
    <mergeCell ref="C16:D16"/>
    <mergeCell ref="C17:D17"/>
    <mergeCell ref="C18:D18"/>
    <mergeCell ref="C19:D19"/>
    <mergeCell ref="C65:E65"/>
    <mergeCell ref="C66:E66"/>
    <mergeCell ref="C61:E61"/>
    <mergeCell ref="C49:E49"/>
    <mergeCell ref="C50:E50"/>
    <mergeCell ref="C51:E51"/>
    <mergeCell ref="C52:E52"/>
    <mergeCell ref="C55:E55"/>
    <mergeCell ref="C57:E57"/>
    <mergeCell ref="C58:E58"/>
    <mergeCell ref="C59:E59"/>
    <mergeCell ref="C60:E60"/>
    <mergeCell ref="C20:D20"/>
    <mergeCell ref="D1:H1"/>
    <mergeCell ref="B1:C1"/>
    <mergeCell ref="G77:H77"/>
    <mergeCell ref="C95:E95"/>
    <mergeCell ref="C4:D4"/>
    <mergeCell ref="C5:D5"/>
    <mergeCell ref="C6:D6"/>
    <mergeCell ref="C7:D7"/>
    <mergeCell ref="C8:D8"/>
    <mergeCell ref="C9:D9"/>
    <mergeCell ref="C63:E63"/>
    <mergeCell ref="C67:E67"/>
    <mergeCell ref="C68:E68"/>
    <mergeCell ref="E77:F77"/>
    <mergeCell ref="C64:E64"/>
  </mergeCells>
  <conditionalFormatting sqref="A101">
    <cfRule type="cellIs" dxfId="1819" priority="280" operator="equal">
      <formula>"NOT OK"</formula>
    </cfRule>
    <cfRule type="cellIs" dxfId="1818" priority="281" operator="equal">
      <formula>"OK"</formula>
    </cfRule>
  </conditionalFormatting>
  <conditionalFormatting sqref="F79">
    <cfRule type="containsBlanks" dxfId="1817" priority="130">
      <formula>LEN(TRIM(F79))=0</formula>
    </cfRule>
    <cfRule type="cellIs" dxfId="1816" priority="131" operator="between">
      <formula>$C$79-1</formula>
      <formula>1</formula>
    </cfRule>
    <cfRule type="cellIs" dxfId="1815" priority="132" operator="greaterThanOrEqual">
      <formula>$C$79</formula>
    </cfRule>
  </conditionalFormatting>
  <conditionalFormatting sqref="F80">
    <cfRule type="containsBlanks" dxfId="1814" priority="85">
      <formula>LEN(TRIM(F80))=0</formula>
    </cfRule>
    <cfRule type="cellIs" dxfId="1813" priority="86" operator="between">
      <formula>$C$80-1</formula>
      <formula>1</formula>
    </cfRule>
    <cfRule type="cellIs" dxfId="1812" priority="87" operator="greaterThanOrEqual">
      <formula>$C$80</formula>
    </cfRule>
  </conditionalFormatting>
  <conditionalFormatting sqref="F81">
    <cfRule type="containsBlanks" dxfId="1811" priority="82">
      <formula>LEN(TRIM(F81))=0</formula>
    </cfRule>
    <cfRule type="cellIs" dxfId="1810" priority="83" operator="between">
      <formula>$C$81-1</formula>
      <formula>1</formula>
    </cfRule>
    <cfRule type="cellIs" dxfId="1809" priority="84" operator="greaterThanOrEqual">
      <formula>$C$81</formula>
    </cfRule>
  </conditionalFormatting>
  <conditionalFormatting sqref="F82">
    <cfRule type="containsBlanks" dxfId="1808" priority="79">
      <formula>LEN(TRIM(F82))=0</formula>
    </cfRule>
    <cfRule type="cellIs" dxfId="1807" priority="80" operator="between">
      <formula>$C$82-1</formula>
      <formula>1</formula>
    </cfRule>
    <cfRule type="cellIs" dxfId="1806" priority="81" operator="greaterThanOrEqual">
      <formula>$C$82</formula>
    </cfRule>
  </conditionalFormatting>
  <conditionalFormatting sqref="F83">
    <cfRule type="containsBlanks" dxfId="1805" priority="76">
      <formula>LEN(TRIM(F83))=0</formula>
    </cfRule>
    <cfRule type="cellIs" dxfId="1804" priority="77" operator="between">
      <formula>$C$83-1</formula>
      <formula>1</formula>
    </cfRule>
    <cfRule type="cellIs" dxfId="1803" priority="78" operator="greaterThanOrEqual">
      <formula>$C$83</formula>
    </cfRule>
  </conditionalFormatting>
  <conditionalFormatting sqref="F84">
    <cfRule type="containsBlanks" dxfId="1802" priority="73">
      <formula>LEN(TRIM(F84))=0</formula>
    </cfRule>
    <cfRule type="cellIs" dxfId="1801" priority="74" operator="between">
      <formula>$C$84-1</formula>
      <formula>1</formula>
    </cfRule>
    <cfRule type="cellIs" dxfId="1800" priority="75" operator="greaterThanOrEqual">
      <formula>$C$84</formula>
    </cfRule>
  </conditionalFormatting>
  <conditionalFormatting sqref="F85">
    <cfRule type="containsBlanks" dxfId="1799" priority="70">
      <formula>LEN(TRIM(F85))=0</formula>
    </cfRule>
    <cfRule type="cellIs" dxfId="1798" priority="71" operator="between">
      <formula>$C$85-1</formula>
      <formula>1</formula>
    </cfRule>
    <cfRule type="cellIs" dxfId="1797" priority="72" operator="greaterThanOrEqual">
      <formula>$C$85</formula>
    </cfRule>
  </conditionalFormatting>
  <conditionalFormatting sqref="F86">
    <cfRule type="containsBlanks" dxfId="1796" priority="67">
      <formula>LEN(TRIM(F86))=0</formula>
    </cfRule>
    <cfRule type="cellIs" dxfId="1795" priority="68" operator="between">
      <formula>$C$86-1</formula>
      <formula>1</formula>
    </cfRule>
    <cfRule type="cellIs" dxfId="1794" priority="69" operator="greaterThanOrEqual">
      <formula>$C$86</formula>
    </cfRule>
  </conditionalFormatting>
  <conditionalFormatting sqref="F87">
    <cfRule type="containsBlanks" dxfId="1793" priority="64">
      <formula>LEN(TRIM(F87))=0</formula>
    </cfRule>
    <cfRule type="cellIs" dxfId="1792" priority="65" operator="between">
      <formula>$C$87-1</formula>
      <formula>1</formula>
    </cfRule>
    <cfRule type="cellIs" dxfId="1791" priority="66" operator="greaterThanOrEqual">
      <formula>$C$87</formula>
    </cfRule>
  </conditionalFormatting>
  <conditionalFormatting sqref="F88">
    <cfRule type="containsBlanks" dxfId="1790" priority="61">
      <formula>LEN(TRIM(F88))=0</formula>
    </cfRule>
    <cfRule type="cellIs" dxfId="1789" priority="62" operator="between">
      <formula>$C$88-1</formula>
      <formula>1</formula>
    </cfRule>
    <cfRule type="cellIs" dxfId="1788" priority="63" operator="greaterThanOrEqual">
      <formula>$C$88</formula>
    </cfRule>
  </conditionalFormatting>
  <conditionalFormatting sqref="F89">
    <cfRule type="containsBlanks" dxfId="1787" priority="58">
      <formula>LEN(TRIM(F89))=0</formula>
    </cfRule>
    <cfRule type="cellIs" dxfId="1786" priority="59" operator="between">
      <formula>$C$89-1</formula>
      <formula>1</formula>
    </cfRule>
    <cfRule type="cellIs" dxfId="1785" priority="60" operator="greaterThanOrEqual">
      <formula>$C$89</formula>
    </cfRule>
  </conditionalFormatting>
  <conditionalFormatting sqref="F90">
    <cfRule type="containsBlanks" dxfId="1784" priority="55">
      <formula>LEN(TRIM(F90))=0</formula>
    </cfRule>
    <cfRule type="cellIs" dxfId="1783" priority="56" operator="between">
      <formula>$C$90-1</formula>
      <formula>1</formula>
    </cfRule>
    <cfRule type="cellIs" dxfId="1782" priority="57" operator="greaterThanOrEqual">
      <formula>$C$90</formula>
    </cfRule>
  </conditionalFormatting>
  <conditionalFormatting sqref="F91">
    <cfRule type="containsBlanks" dxfId="1781" priority="52">
      <formula>LEN(TRIM(F91))=0</formula>
    </cfRule>
    <cfRule type="cellIs" dxfId="1780" priority="53" operator="between">
      <formula>$C$91-1</formula>
      <formula>1</formula>
    </cfRule>
    <cfRule type="cellIs" dxfId="1779" priority="54" operator="greaterThanOrEqual">
      <formula>$C$91</formula>
    </cfRule>
  </conditionalFormatting>
  <conditionalFormatting sqref="F92">
    <cfRule type="containsBlanks" dxfId="1778" priority="49">
      <formula>LEN(TRIM(F92))=0</formula>
    </cfRule>
    <cfRule type="cellIs" dxfId="1777" priority="50" operator="between">
      <formula>$C$92-1</formula>
      <formula>1</formula>
    </cfRule>
    <cfRule type="cellIs" dxfId="1776" priority="51" operator="greaterThanOrEqual">
      <formula>$C$92</formula>
    </cfRule>
  </conditionalFormatting>
  <conditionalFormatting sqref="F93">
    <cfRule type="containsBlanks" dxfId="1775" priority="46">
      <formula>LEN(TRIM(F93))=0</formula>
    </cfRule>
    <cfRule type="cellIs" dxfId="1774" priority="47" operator="between">
      <formula>$C$93-1</formula>
      <formula>1</formula>
    </cfRule>
    <cfRule type="cellIs" dxfId="1773" priority="48" operator="greaterThanOrEqual">
      <formula>$C$93</formula>
    </cfRule>
  </conditionalFormatting>
  <conditionalFormatting sqref="H79">
    <cfRule type="containsBlanks" dxfId="1772" priority="43">
      <formula>LEN(TRIM(H79))=0</formula>
    </cfRule>
    <cfRule type="cellIs" dxfId="1771" priority="44" operator="between">
      <formula>$C$79-1</formula>
      <formula>1</formula>
    </cfRule>
    <cfRule type="cellIs" dxfId="1770" priority="45" operator="greaterThanOrEqual">
      <formula>$C$79</formula>
    </cfRule>
  </conditionalFormatting>
  <conditionalFormatting sqref="H80">
    <cfRule type="containsBlanks" dxfId="1769" priority="40">
      <formula>LEN(TRIM(H80))=0</formula>
    </cfRule>
    <cfRule type="cellIs" dxfId="1768" priority="41" operator="between">
      <formula>$C$80-1</formula>
      <formula>1</formula>
    </cfRule>
    <cfRule type="cellIs" dxfId="1767" priority="42" operator="greaterThanOrEqual">
      <formula>$C$80</formula>
    </cfRule>
  </conditionalFormatting>
  <conditionalFormatting sqref="H81">
    <cfRule type="containsBlanks" dxfId="1766" priority="37">
      <formula>LEN(TRIM(H81))=0</formula>
    </cfRule>
    <cfRule type="cellIs" dxfId="1765" priority="38" operator="between">
      <formula>$C$81-1</formula>
      <formula>1</formula>
    </cfRule>
    <cfRule type="cellIs" dxfId="1764" priority="39" operator="greaterThanOrEqual">
      <formula>$C$81</formula>
    </cfRule>
  </conditionalFormatting>
  <conditionalFormatting sqref="H82">
    <cfRule type="containsBlanks" dxfId="1763" priority="34">
      <formula>LEN(TRIM(H82))=0</formula>
    </cfRule>
    <cfRule type="cellIs" dxfId="1762" priority="35" operator="between">
      <formula>$C$82-1</formula>
      <formula>1</formula>
    </cfRule>
    <cfRule type="cellIs" dxfId="1761" priority="36" operator="greaterThanOrEqual">
      <formula>$C$82</formula>
    </cfRule>
  </conditionalFormatting>
  <conditionalFormatting sqref="H83">
    <cfRule type="containsBlanks" dxfId="1760" priority="31">
      <formula>LEN(TRIM(H83))=0</formula>
    </cfRule>
    <cfRule type="cellIs" dxfId="1759" priority="32" operator="between">
      <formula>$C$83-1</formula>
      <formula>1</formula>
    </cfRule>
    <cfRule type="cellIs" dxfId="1758" priority="33" operator="greaterThanOrEqual">
      <formula>$C$83</formula>
    </cfRule>
  </conditionalFormatting>
  <conditionalFormatting sqref="H84">
    <cfRule type="containsBlanks" dxfId="1757" priority="28">
      <formula>LEN(TRIM(H84))=0</formula>
    </cfRule>
    <cfRule type="cellIs" dxfId="1756" priority="29" operator="between">
      <formula>$C$84-1</formula>
      <formula>1</formula>
    </cfRule>
    <cfRule type="cellIs" dxfId="1755" priority="30" operator="greaterThanOrEqual">
      <formula>$C$84</formula>
    </cfRule>
  </conditionalFormatting>
  <conditionalFormatting sqref="H85">
    <cfRule type="containsBlanks" dxfId="1754" priority="25">
      <formula>LEN(TRIM(H85))=0</formula>
    </cfRule>
    <cfRule type="cellIs" dxfId="1753" priority="26" operator="between">
      <formula>$C$85-1</formula>
      <formula>1</formula>
    </cfRule>
    <cfRule type="cellIs" dxfId="1752" priority="27" operator="greaterThanOrEqual">
      <formula>$C$85</formula>
    </cfRule>
  </conditionalFormatting>
  <conditionalFormatting sqref="H86">
    <cfRule type="containsBlanks" dxfId="1751" priority="22">
      <formula>LEN(TRIM(H86))=0</formula>
    </cfRule>
    <cfRule type="cellIs" dxfId="1750" priority="23" operator="between">
      <formula>$C$86-1</formula>
      <formula>1</formula>
    </cfRule>
    <cfRule type="cellIs" dxfId="1749" priority="24" operator="greaterThanOrEqual">
      <formula>$C$86</formula>
    </cfRule>
  </conditionalFormatting>
  <conditionalFormatting sqref="H87">
    <cfRule type="containsBlanks" dxfId="1748" priority="19">
      <formula>LEN(TRIM(H87))=0</formula>
    </cfRule>
    <cfRule type="cellIs" dxfId="1747" priority="20" operator="between">
      <formula>$C$87-1</formula>
      <formula>1</formula>
    </cfRule>
    <cfRule type="cellIs" dxfId="1746" priority="21" operator="greaterThanOrEqual">
      <formula>$C$87</formula>
    </cfRule>
  </conditionalFormatting>
  <conditionalFormatting sqref="H88">
    <cfRule type="containsBlanks" dxfId="1745" priority="16">
      <formula>LEN(TRIM(H88))=0</formula>
    </cfRule>
    <cfRule type="cellIs" dxfId="1744" priority="17" operator="between">
      <formula>$C$88-1</formula>
      <formula>1</formula>
    </cfRule>
    <cfRule type="cellIs" dxfId="1743" priority="18" operator="greaterThanOrEqual">
      <formula>$C$88</formula>
    </cfRule>
  </conditionalFormatting>
  <conditionalFormatting sqref="H89">
    <cfRule type="containsBlanks" dxfId="1742" priority="13">
      <formula>LEN(TRIM(H89))=0</formula>
    </cfRule>
    <cfRule type="cellIs" dxfId="1741" priority="14" operator="between">
      <formula>$C$89-1</formula>
      <formula>1</formula>
    </cfRule>
    <cfRule type="cellIs" dxfId="1740" priority="15" operator="greaterThanOrEqual">
      <formula>$C$89</formula>
    </cfRule>
  </conditionalFormatting>
  <conditionalFormatting sqref="H90">
    <cfRule type="containsBlanks" dxfId="1739" priority="10">
      <formula>LEN(TRIM(H90))=0</formula>
    </cfRule>
    <cfRule type="cellIs" dxfId="1738" priority="11" operator="between">
      <formula>$C$90-1</formula>
      <formula>1</formula>
    </cfRule>
    <cfRule type="cellIs" dxfId="1737" priority="12" operator="greaterThanOrEqual">
      <formula>$C$90</formula>
    </cfRule>
  </conditionalFormatting>
  <conditionalFormatting sqref="H91">
    <cfRule type="containsBlanks" dxfId="1736" priority="7">
      <formula>LEN(TRIM(H91))=0</formula>
    </cfRule>
    <cfRule type="cellIs" dxfId="1735" priority="8" operator="between">
      <formula>$C$91-1</formula>
      <formula>1</formula>
    </cfRule>
    <cfRule type="cellIs" dxfId="1734" priority="9" operator="greaterThanOrEqual">
      <formula>$C$91</formula>
    </cfRule>
  </conditionalFormatting>
  <conditionalFormatting sqref="H92">
    <cfRule type="containsBlanks" dxfId="1733" priority="4">
      <formula>LEN(TRIM(H92))=0</formula>
    </cfRule>
    <cfRule type="cellIs" dxfId="1732" priority="5" operator="between">
      <formula>$C$92-1</formula>
      <formula>1</formula>
    </cfRule>
    <cfRule type="cellIs" dxfId="1731" priority="6" operator="greaterThanOrEqual">
      <formula>$C$92</formula>
    </cfRule>
  </conditionalFormatting>
  <conditionalFormatting sqref="H93">
    <cfRule type="containsBlanks" dxfId="1730" priority="1">
      <formula>LEN(TRIM(H93))=0</formula>
    </cfRule>
    <cfRule type="cellIs" dxfId="1729" priority="2" operator="between">
      <formula>$C$93-1</formula>
      <formula>1</formula>
    </cfRule>
    <cfRule type="cellIs" dxfId="1728" priority="3" operator="greaterThanOrEqual">
      <formula>$C$93</formula>
    </cfRule>
  </conditionalFormatting>
  <dataValidations count="3">
    <dataValidation type="list" allowBlank="1" showInputMessage="1" showErrorMessage="1" sqref="C6:D6">
      <formula1>"New, Renewal, Redesignation"</formula1>
    </dataValidation>
    <dataValidation type="list" allowBlank="1" showInputMessage="1" showErrorMessage="1" sqref="C5:D5">
      <formula1>"Yes, No"</formula1>
    </dataValidation>
    <dataValidation type="list" allowBlank="1" showInputMessage="1" showErrorMessage="1" sqref="C37:D37">
      <formula1>"Permanent, Contract, Others"</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R58"/>
  <sheetViews>
    <sheetView showGridLines="0" zoomScale="95" zoomScaleNormal="95" workbookViewId="0">
      <selection activeCell="H21" sqref="H21"/>
    </sheetView>
  </sheetViews>
  <sheetFormatPr defaultColWidth="8.85546875" defaultRowHeight="12" x14ac:dyDescent="0.2"/>
  <cols>
    <col min="1" max="1" width="3.140625" style="12" customWidth="1"/>
    <col min="2" max="2" width="34.42578125" style="12" customWidth="1"/>
    <col min="3" max="3" width="22" style="32" customWidth="1"/>
    <col min="4" max="4" width="6.140625" style="12" customWidth="1"/>
    <col min="5" max="13" width="7.85546875" style="12" customWidth="1"/>
    <col min="14" max="14" width="10.5703125" style="12" customWidth="1"/>
    <col min="15" max="16384" width="8.85546875" style="12"/>
  </cols>
  <sheetData>
    <row r="1" spans="2:18" ht="15" x14ac:dyDescent="0.25">
      <c r="B1" s="140" t="s">
        <v>86</v>
      </c>
      <c r="C1" s="140"/>
      <c r="D1" s="140"/>
      <c r="E1" s="140"/>
      <c r="F1" s="140"/>
      <c r="G1" s="140"/>
      <c r="H1" s="140"/>
      <c r="I1" s="140"/>
      <c r="J1" s="140"/>
      <c r="K1" s="140"/>
      <c r="L1" s="140"/>
      <c r="M1" s="140"/>
      <c r="N1" s="140"/>
      <c r="O1" s="140"/>
      <c r="P1" s="140"/>
      <c r="Q1" s="140"/>
    </row>
    <row r="2" spans="2:18" x14ac:dyDescent="0.2">
      <c r="B2" s="64" t="s">
        <v>46</v>
      </c>
      <c r="C2" s="189">
        <f>'EQ Succession Plan'!C4:D4</f>
        <v>0</v>
      </c>
      <c r="D2" s="189"/>
      <c r="E2" s="66"/>
      <c r="F2" s="67"/>
      <c r="G2" s="67"/>
      <c r="H2" s="67"/>
      <c r="I2" s="67"/>
      <c r="J2" s="67"/>
      <c r="K2" s="67"/>
      <c r="L2" s="67"/>
      <c r="M2" s="67"/>
      <c r="N2" s="67"/>
      <c r="O2" s="67"/>
    </row>
    <row r="3" spans="2:18" x14ac:dyDescent="0.2">
      <c r="B3" s="64" t="s">
        <v>3</v>
      </c>
      <c r="C3" s="189">
        <f>'EQ Succession Plan'!C14:D14</f>
        <v>0</v>
      </c>
      <c r="D3" s="189"/>
      <c r="E3" s="66"/>
      <c r="F3" s="67"/>
      <c r="G3" s="67"/>
      <c r="H3" s="67"/>
      <c r="I3" s="67"/>
      <c r="J3" s="67"/>
      <c r="K3" s="67"/>
      <c r="L3" s="67"/>
      <c r="M3" s="67"/>
      <c r="N3" s="67"/>
      <c r="O3" s="67"/>
    </row>
    <row r="4" spans="2:18" x14ac:dyDescent="0.2">
      <c r="B4" s="64" t="s">
        <v>9</v>
      </c>
      <c r="C4" s="189">
        <f>'EQ Succession Plan'!C19:D19</f>
        <v>0</v>
      </c>
      <c r="D4" s="189"/>
      <c r="E4" s="66"/>
      <c r="F4" s="67"/>
      <c r="G4" s="67"/>
      <c r="H4" s="67"/>
      <c r="I4" s="67"/>
      <c r="J4" s="67"/>
      <c r="K4" s="67"/>
      <c r="L4" s="67"/>
      <c r="M4" s="67"/>
      <c r="N4" s="67"/>
      <c r="O4" s="67"/>
    </row>
    <row r="5" spans="2:18" x14ac:dyDescent="0.2">
      <c r="B5" s="18"/>
      <c r="C5" s="68"/>
      <c r="D5" s="69"/>
      <c r="E5" s="69"/>
      <c r="F5" s="67"/>
      <c r="G5" s="67"/>
      <c r="H5" s="67"/>
      <c r="I5" s="67"/>
      <c r="J5" s="67"/>
      <c r="K5" s="67"/>
      <c r="L5" s="67"/>
      <c r="M5" s="67"/>
      <c r="N5" s="67"/>
      <c r="O5" s="67"/>
    </row>
    <row r="6" spans="2:18" x14ac:dyDescent="0.2">
      <c r="B6" s="57" t="s">
        <v>64</v>
      </c>
      <c r="C6" s="68"/>
      <c r="D6" s="69"/>
      <c r="E6" s="69"/>
      <c r="F6" s="14"/>
      <c r="G6" s="14"/>
      <c r="H6" s="14"/>
      <c r="I6" s="14"/>
      <c r="J6" s="14"/>
      <c r="K6" s="14"/>
      <c r="L6" s="14"/>
      <c r="M6" s="14"/>
      <c r="N6" s="14"/>
      <c r="O6" s="14"/>
    </row>
    <row r="7" spans="2:18" x14ac:dyDescent="0.2">
      <c r="B7" s="65" t="s">
        <v>171</v>
      </c>
      <c r="C7" s="189">
        <f>'EQ Succession Plan'!C34</f>
        <v>0</v>
      </c>
      <c r="D7" s="189"/>
      <c r="E7" s="66"/>
      <c r="F7" s="16"/>
      <c r="G7" s="16"/>
      <c r="H7" s="16"/>
      <c r="I7" s="16"/>
      <c r="J7" s="16"/>
      <c r="K7" s="16"/>
      <c r="L7" s="16"/>
      <c r="M7" s="16"/>
      <c r="N7" s="16"/>
      <c r="O7" s="16"/>
    </row>
    <row r="8" spans="2:18" x14ac:dyDescent="0.2">
      <c r="B8" s="65" t="s">
        <v>172</v>
      </c>
      <c r="C8" s="189">
        <f>'EQ Succession Plan'!C35</f>
        <v>0</v>
      </c>
      <c r="D8" s="189"/>
      <c r="E8" s="66"/>
      <c r="F8" s="17"/>
      <c r="G8" s="17"/>
      <c r="H8" s="17"/>
      <c r="I8" s="17"/>
      <c r="J8" s="17"/>
      <c r="K8" s="17"/>
      <c r="L8" s="17"/>
      <c r="M8" s="17"/>
    </row>
    <row r="9" spans="2:18" x14ac:dyDescent="0.2">
      <c r="B9" s="65" t="s">
        <v>173</v>
      </c>
      <c r="C9" s="189">
        <f>'EQ Succession Plan'!C37</f>
        <v>0</v>
      </c>
      <c r="D9" s="189"/>
      <c r="E9" s="66"/>
      <c r="F9" s="17"/>
      <c r="G9" s="17"/>
      <c r="H9" s="17"/>
      <c r="I9" s="17"/>
      <c r="J9" s="17"/>
      <c r="K9" s="17"/>
      <c r="L9" s="17"/>
      <c r="M9" s="17"/>
    </row>
    <row r="10" spans="2:18" x14ac:dyDescent="0.2">
      <c r="B10" s="65" t="s">
        <v>17</v>
      </c>
      <c r="C10" s="189">
        <f>'EQ Succession Plan'!C38</f>
        <v>0</v>
      </c>
      <c r="D10" s="189"/>
      <c r="E10" s="66"/>
      <c r="F10" s="17"/>
      <c r="G10" s="17"/>
      <c r="H10" s="17"/>
      <c r="I10" s="17"/>
      <c r="J10" s="17"/>
      <c r="K10" s="17"/>
      <c r="L10" s="17"/>
      <c r="M10" s="17"/>
    </row>
    <row r="11" spans="2:18" ht="12.6" customHeight="1" x14ac:dyDescent="0.2">
      <c r="B11" s="65" t="s">
        <v>134</v>
      </c>
      <c r="C11" s="189">
        <f>'EQ Succession Plan'!C39</f>
        <v>0</v>
      </c>
      <c r="D11" s="189"/>
      <c r="E11" s="66"/>
      <c r="F11" s="17"/>
      <c r="G11" s="17"/>
      <c r="H11" s="17"/>
      <c r="I11" s="17"/>
      <c r="J11" s="17"/>
      <c r="K11" s="17"/>
      <c r="L11" s="17"/>
      <c r="M11" s="17"/>
      <c r="N11" s="17"/>
      <c r="O11" s="17"/>
    </row>
    <row r="12" spans="2:18" ht="12.6" customHeight="1" x14ac:dyDescent="0.2">
      <c r="B12" s="65" t="s">
        <v>204</v>
      </c>
      <c r="C12" s="190">
        <f>'EQ Succession Plan'!C40</f>
        <v>0</v>
      </c>
      <c r="D12" s="190"/>
      <c r="E12" s="70"/>
      <c r="F12" s="17"/>
      <c r="G12" s="17"/>
      <c r="H12" s="17"/>
      <c r="I12" s="17"/>
      <c r="J12" s="17"/>
      <c r="K12" s="17"/>
      <c r="L12" s="17"/>
      <c r="M12" s="17"/>
      <c r="N12" s="17"/>
      <c r="O12" s="17"/>
    </row>
    <row r="13" spans="2:18" x14ac:dyDescent="0.2">
      <c r="B13" s="15"/>
      <c r="C13" s="20"/>
      <c r="D13" s="13"/>
      <c r="E13" s="13"/>
      <c r="F13" s="16"/>
      <c r="G13" s="16"/>
      <c r="H13" s="16"/>
      <c r="I13" s="16"/>
      <c r="J13" s="16"/>
      <c r="K13" s="16"/>
      <c r="L13" s="16"/>
      <c r="M13" s="16"/>
      <c r="N13" s="16"/>
      <c r="O13" s="16"/>
    </row>
    <row r="14" spans="2:18" ht="12" customHeight="1" x14ac:dyDescent="0.2">
      <c r="B14" s="72" t="s">
        <v>65</v>
      </c>
      <c r="C14" s="22"/>
      <c r="D14" s="13"/>
      <c r="E14" s="13"/>
      <c r="F14" s="16"/>
      <c r="G14" s="16"/>
      <c r="H14" s="16"/>
      <c r="I14" s="16"/>
      <c r="J14" s="16"/>
      <c r="K14" s="16"/>
      <c r="L14" s="16"/>
      <c r="M14" s="16"/>
      <c r="N14" s="16"/>
      <c r="O14" s="16"/>
    </row>
    <row r="15" spans="2:18" ht="24" x14ac:dyDescent="0.2">
      <c r="B15" s="147" t="s">
        <v>26</v>
      </c>
      <c r="C15" s="71" t="s">
        <v>80</v>
      </c>
      <c r="D15" s="149" t="s">
        <v>29</v>
      </c>
      <c r="E15" s="149" t="s">
        <v>30</v>
      </c>
      <c r="F15" s="149" t="s">
        <v>66</v>
      </c>
      <c r="G15" s="149" t="s">
        <v>67</v>
      </c>
      <c r="H15" s="149" t="s">
        <v>68</v>
      </c>
      <c r="I15" s="149" t="s">
        <v>69</v>
      </c>
      <c r="J15" s="149" t="s">
        <v>70</v>
      </c>
      <c r="K15" s="149" t="s">
        <v>71</v>
      </c>
      <c r="L15" s="149" t="s">
        <v>72</v>
      </c>
      <c r="M15" s="149" t="s">
        <v>73</v>
      </c>
      <c r="N15" s="191" t="s">
        <v>202</v>
      </c>
      <c r="O15" s="191"/>
      <c r="P15" s="191"/>
      <c r="Q15" s="191"/>
      <c r="R15" s="191"/>
    </row>
    <row r="16" spans="2:18" ht="14.1" customHeight="1" x14ac:dyDescent="0.2">
      <c r="B16" s="148"/>
      <c r="C16" s="53" t="s">
        <v>81</v>
      </c>
      <c r="D16" s="150"/>
      <c r="E16" s="150"/>
      <c r="F16" s="150"/>
      <c r="G16" s="150" t="s">
        <v>67</v>
      </c>
      <c r="H16" s="150" t="s">
        <v>68</v>
      </c>
      <c r="I16" s="150" t="s">
        <v>69</v>
      </c>
      <c r="J16" s="150" t="s">
        <v>70</v>
      </c>
      <c r="K16" s="150" t="s">
        <v>71</v>
      </c>
      <c r="L16" s="150" t="s">
        <v>72</v>
      </c>
      <c r="M16" s="150" t="s">
        <v>73</v>
      </c>
      <c r="N16" s="191"/>
      <c r="O16" s="191"/>
      <c r="P16" s="191"/>
      <c r="Q16" s="191"/>
      <c r="R16" s="191"/>
    </row>
    <row r="17" spans="2:18" x14ac:dyDescent="0.2">
      <c r="B17" s="76" t="str">
        <f>IF('EQ Succession Plan'!B79=0," ",'EQ Succession Plan'!B79)</f>
        <v xml:space="preserve"> </v>
      </c>
      <c r="C17" s="77">
        <f>'EQ Succession Plan'!C79</f>
        <v>0</v>
      </c>
      <c r="D17" s="77">
        <f>'EQ Succession Plan'!E79</f>
        <v>0</v>
      </c>
      <c r="E17" s="50" t="str">
        <f t="shared" ref="E17:E31" si="0">IF(MAX(F17:M17)=0," ",MAX(F17:M17))</f>
        <v xml:space="preserve"> </v>
      </c>
      <c r="F17" s="41"/>
      <c r="G17" s="41"/>
      <c r="H17" s="41"/>
      <c r="I17" s="41"/>
      <c r="J17" s="41"/>
      <c r="K17" s="41"/>
      <c r="L17" s="41"/>
      <c r="M17" s="41"/>
      <c r="N17" s="144"/>
      <c r="O17" s="145"/>
      <c r="P17" s="145"/>
      <c r="Q17" s="145"/>
      <c r="R17" s="146"/>
    </row>
    <row r="18" spans="2:18" x14ac:dyDescent="0.2">
      <c r="B18" s="76" t="str">
        <f>IF('EQ Succession Plan'!B80=0," ",'EQ Succession Plan'!B80)</f>
        <v xml:space="preserve"> </v>
      </c>
      <c r="C18" s="78">
        <f>'EQ Succession Plan'!C80</f>
        <v>0</v>
      </c>
      <c r="D18" s="77">
        <f>'EQ Succession Plan'!E80</f>
        <v>0</v>
      </c>
      <c r="E18" s="50" t="str">
        <f t="shared" si="0"/>
        <v xml:space="preserve"> </v>
      </c>
      <c r="F18" s="41"/>
      <c r="G18" s="41"/>
      <c r="H18" s="41"/>
      <c r="I18" s="41"/>
      <c r="J18" s="41"/>
      <c r="K18" s="41"/>
      <c r="L18" s="41"/>
      <c r="M18" s="41"/>
      <c r="N18" s="137"/>
      <c r="O18" s="138"/>
      <c r="P18" s="138"/>
      <c r="Q18" s="138"/>
      <c r="R18" s="139"/>
    </row>
    <row r="19" spans="2:18" x14ac:dyDescent="0.2">
      <c r="B19" s="76" t="str">
        <f>IF('EQ Succession Plan'!B81=0," ",'EQ Succession Plan'!B81)</f>
        <v xml:space="preserve"> </v>
      </c>
      <c r="C19" s="78">
        <f>'EQ Succession Plan'!C81</f>
        <v>0</v>
      </c>
      <c r="D19" s="77">
        <f>'EQ Succession Plan'!E81</f>
        <v>0</v>
      </c>
      <c r="E19" s="50" t="str">
        <f t="shared" si="0"/>
        <v xml:space="preserve"> </v>
      </c>
      <c r="F19" s="41"/>
      <c r="G19" s="41"/>
      <c r="H19" s="41"/>
      <c r="I19" s="41"/>
      <c r="J19" s="41"/>
      <c r="K19" s="41"/>
      <c r="L19" s="41"/>
      <c r="M19" s="41"/>
      <c r="N19" s="137"/>
      <c r="O19" s="138"/>
      <c r="P19" s="138"/>
      <c r="Q19" s="138"/>
      <c r="R19" s="139"/>
    </row>
    <row r="20" spans="2:18" x14ac:dyDescent="0.2">
      <c r="B20" s="76" t="str">
        <f>IF('EQ Succession Plan'!B82=0," ",'EQ Succession Plan'!B82)</f>
        <v xml:space="preserve"> </v>
      </c>
      <c r="C20" s="78">
        <f>'EQ Succession Plan'!C82</f>
        <v>0</v>
      </c>
      <c r="D20" s="77">
        <f>'EQ Succession Plan'!E82</f>
        <v>0</v>
      </c>
      <c r="E20" s="50" t="str">
        <f t="shared" si="0"/>
        <v xml:space="preserve"> </v>
      </c>
      <c r="F20" s="41"/>
      <c r="G20" s="41"/>
      <c r="H20" s="41"/>
      <c r="I20" s="41"/>
      <c r="J20" s="41"/>
      <c r="K20" s="41"/>
      <c r="L20" s="41"/>
      <c r="M20" s="41"/>
      <c r="N20" s="144"/>
      <c r="O20" s="145"/>
      <c r="P20" s="145"/>
      <c r="Q20" s="145"/>
      <c r="R20" s="146"/>
    </row>
    <row r="21" spans="2:18" x14ac:dyDescent="0.2">
      <c r="B21" s="76" t="str">
        <f>IF('EQ Succession Plan'!B83=0," ",'EQ Succession Plan'!B83)</f>
        <v xml:space="preserve"> </v>
      </c>
      <c r="C21" s="78">
        <f>'EQ Succession Plan'!C83</f>
        <v>0</v>
      </c>
      <c r="D21" s="77">
        <f>'EQ Succession Plan'!E83</f>
        <v>0</v>
      </c>
      <c r="E21" s="50" t="str">
        <f t="shared" si="0"/>
        <v xml:space="preserve"> </v>
      </c>
      <c r="F21" s="41"/>
      <c r="G21" s="41"/>
      <c r="H21" s="41"/>
      <c r="I21" s="41"/>
      <c r="J21" s="41"/>
      <c r="K21" s="41"/>
      <c r="L21" s="41"/>
      <c r="M21" s="41"/>
      <c r="N21" s="137"/>
      <c r="O21" s="138"/>
      <c r="P21" s="138"/>
      <c r="Q21" s="138"/>
      <c r="R21" s="139"/>
    </row>
    <row r="22" spans="2:18" x14ac:dyDescent="0.2">
      <c r="B22" s="76" t="str">
        <f>IF('EQ Succession Plan'!B84=0," ",'EQ Succession Plan'!B84)</f>
        <v xml:space="preserve"> </v>
      </c>
      <c r="C22" s="78">
        <f>'EQ Succession Plan'!C84</f>
        <v>0</v>
      </c>
      <c r="D22" s="77">
        <f>'EQ Succession Plan'!E84</f>
        <v>0</v>
      </c>
      <c r="E22" s="50" t="str">
        <f t="shared" si="0"/>
        <v xml:space="preserve"> </v>
      </c>
      <c r="F22" s="41"/>
      <c r="G22" s="41"/>
      <c r="H22" s="41"/>
      <c r="I22" s="41"/>
      <c r="J22" s="41"/>
      <c r="K22" s="41"/>
      <c r="L22" s="41"/>
      <c r="M22" s="41"/>
      <c r="N22" s="137"/>
      <c r="O22" s="138"/>
      <c r="P22" s="138"/>
      <c r="Q22" s="138"/>
      <c r="R22" s="139"/>
    </row>
    <row r="23" spans="2:18" x14ac:dyDescent="0.2">
      <c r="B23" s="76" t="str">
        <f>IF('EQ Succession Plan'!B85=0," ",'EQ Succession Plan'!B85)</f>
        <v xml:space="preserve"> </v>
      </c>
      <c r="C23" s="78">
        <f>'EQ Succession Plan'!C85</f>
        <v>0</v>
      </c>
      <c r="D23" s="77">
        <f>'EQ Succession Plan'!E85</f>
        <v>0</v>
      </c>
      <c r="E23" s="50" t="str">
        <f t="shared" si="0"/>
        <v xml:space="preserve"> </v>
      </c>
      <c r="F23" s="41"/>
      <c r="G23" s="41"/>
      <c r="H23" s="41"/>
      <c r="I23" s="41"/>
      <c r="J23" s="41"/>
      <c r="K23" s="41"/>
      <c r="L23" s="41"/>
      <c r="M23" s="41"/>
      <c r="N23" s="144"/>
      <c r="O23" s="145"/>
      <c r="P23" s="145"/>
      <c r="Q23" s="145"/>
      <c r="R23" s="146"/>
    </row>
    <row r="24" spans="2:18" x14ac:dyDescent="0.2">
      <c r="B24" s="76" t="str">
        <f>IF('EQ Succession Plan'!B86=0," ",'EQ Succession Plan'!B86)</f>
        <v xml:space="preserve"> </v>
      </c>
      <c r="C24" s="78">
        <f>'EQ Succession Plan'!C86</f>
        <v>0</v>
      </c>
      <c r="D24" s="77">
        <f>'EQ Succession Plan'!E86</f>
        <v>0</v>
      </c>
      <c r="E24" s="50" t="str">
        <f t="shared" si="0"/>
        <v xml:space="preserve"> </v>
      </c>
      <c r="F24" s="41"/>
      <c r="G24" s="41"/>
      <c r="H24" s="41"/>
      <c r="I24" s="41"/>
      <c r="J24" s="41"/>
      <c r="K24" s="41"/>
      <c r="L24" s="41"/>
      <c r="M24" s="41"/>
      <c r="N24" s="137"/>
      <c r="O24" s="138"/>
      <c r="P24" s="138"/>
      <c r="Q24" s="138"/>
      <c r="R24" s="139"/>
    </row>
    <row r="25" spans="2:18" x14ac:dyDescent="0.2">
      <c r="B25" s="76" t="str">
        <f>IF('EQ Succession Plan'!B87=0," ",'EQ Succession Plan'!B87)</f>
        <v xml:space="preserve"> </v>
      </c>
      <c r="C25" s="78">
        <f>'EQ Succession Plan'!C87</f>
        <v>0</v>
      </c>
      <c r="D25" s="77">
        <f>'EQ Succession Plan'!E87</f>
        <v>0</v>
      </c>
      <c r="E25" s="50" t="str">
        <f t="shared" si="0"/>
        <v xml:space="preserve"> </v>
      </c>
      <c r="F25" s="41"/>
      <c r="G25" s="41"/>
      <c r="H25" s="41"/>
      <c r="I25" s="41"/>
      <c r="J25" s="41"/>
      <c r="K25" s="41"/>
      <c r="L25" s="41"/>
      <c r="M25" s="41"/>
      <c r="N25" s="137"/>
      <c r="O25" s="138"/>
      <c r="P25" s="138"/>
      <c r="Q25" s="138"/>
      <c r="R25" s="139"/>
    </row>
    <row r="26" spans="2:18" x14ac:dyDescent="0.2">
      <c r="B26" s="76" t="str">
        <f>IF('EQ Succession Plan'!B88=0," ",'EQ Succession Plan'!B88)</f>
        <v xml:space="preserve"> </v>
      </c>
      <c r="C26" s="78">
        <f>'EQ Succession Plan'!C88</f>
        <v>0</v>
      </c>
      <c r="D26" s="77">
        <f>'EQ Succession Plan'!E88</f>
        <v>0</v>
      </c>
      <c r="E26" s="50" t="str">
        <f t="shared" si="0"/>
        <v xml:space="preserve"> </v>
      </c>
      <c r="F26" s="41"/>
      <c r="G26" s="41"/>
      <c r="H26" s="41"/>
      <c r="I26" s="41"/>
      <c r="J26" s="41"/>
      <c r="K26" s="41"/>
      <c r="L26" s="41"/>
      <c r="M26" s="41"/>
      <c r="N26" s="144"/>
      <c r="O26" s="145"/>
      <c r="P26" s="145"/>
      <c r="Q26" s="145"/>
      <c r="R26" s="146"/>
    </row>
    <row r="27" spans="2:18" x14ac:dyDescent="0.2">
      <c r="B27" s="76" t="str">
        <f>IF('EQ Succession Plan'!B89=0," ",'EQ Succession Plan'!B89)</f>
        <v xml:space="preserve"> </v>
      </c>
      <c r="C27" s="78">
        <f>'EQ Succession Plan'!C89</f>
        <v>0</v>
      </c>
      <c r="D27" s="77">
        <f>'EQ Succession Plan'!E89</f>
        <v>0</v>
      </c>
      <c r="E27" s="50" t="str">
        <f t="shared" si="0"/>
        <v xml:space="preserve"> </v>
      </c>
      <c r="F27" s="41"/>
      <c r="G27" s="41"/>
      <c r="H27" s="41"/>
      <c r="I27" s="41"/>
      <c r="J27" s="41"/>
      <c r="K27" s="41"/>
      <c r="L27" s="41"/>
      <c r="M27" s="41"/>
      <c r="N27" s="137"/>
      <c r="O27" s="138"/>
      <c r="P27" s="138"/>
      <c r="Q27" s="138"/>
      <c r="R27" s="139"/>
    </row>
    <row r="28" spans="2:18" x14ac:dyDescent="0.2">
      <c r="B28" s="76" t="str">
        <f>IF('EQ Succession Plan'!B90=0," ",'EQ Succession Plan'!B90)</f>
        <v xml:space="preserve"> </v>
      </c>
      <c r="C28" s="78">
        <f>'EQ Succession Plan'!C90</f>
        <v>0</v>
      </c>
      <c r="D28" s="77">
        <f>'EQ Succession Plan'!E90</f>
        <v>0</v>
      </c>
      <c r="E28" s="50" t="str">
        <f t="shared" si="0"/>
        <v xml:space="preserve"> </v>
      </c>
      <c r="F28" s="41"/>
      <c r="G28" s="41"/>
      <c r="H28" s="41"/>
      <c r="I28" s="41"/>
      <c r="J28" s="41"/>
      <c r="K28" s="41"/>
      <c r="L28" s="41"/>
      <c r="M28" s="41"/>
      <c r="N28" s="137"/>
      <c r="O28" s="138"/>
      <c r="P28" s="138"/>
      <c r="Q28" s="138"/>
      <c r="R28" s="139"/>
    </row>
    <row r="29" spans="2:18" x14ac:dyDescent="0.2">
      <c r="B29" s="76" t="str">
        <f>IF('EQ Succession Plan'!B91=0," ",'EQ Succession Plan'!B91)</f>
        <v xml:space="preserve"> </v>
      </c>
      <c r="C29" s="78">
        <f>'EQ Succession Plan'!C91</f>
        <v>0</v>
      </c>
      <c r="D29" s="77">
        <f>'EQ Succession Plan'!E91</f>
        <v>0</v>
      </c>
      <c r="E29" s="50" t="str">
        <f t="shared" si="0"/>
        <v xml:space="preserve"> </v>
      </c>
      <c r="F29" s="41"/>
      <c r="G29" s="41"/>
      <c r="H29" s="41"/>
      <c r="I29" s="41"/>
      <c r="J29" s="41"/>
      <c r="K29" s="41"/>
      <c r="L29" s="41"/>
      <c r="M29" s="41"/>
      <c r="N29" s="144"/>
      <c r="O29" s="145"/>
      <c r="P29" s="145"/>
      <c r="Q29" s="145"/>
      <c r="R29" s="146"/>
    </row>
    <row r="30" spans="2:18" x14ac:dyDescent="0.2">
      <c r="B30" s="76" t="str">
        <f>IF('EQ Succession Plan'!B92=0," ",'EQ Succession Plan'!B92)</f>
        <v xml:space="preserve"> </v>
      </c>
      <c r="C30" s="78">
        <f>'EQ Succession Plan'!C92</f>
        <v>0</v>
      </c>
      <c r="D30" s="77">
        <f>'EQ Succession Plan'!E92</f>
        <v>0</v>
      </c>
      <c r="E30" s="50" t="str">
        <f t="shared" si="0"/>
        <v xml:space="preserve"> </v>
      </c>
      <c r="F30" s="41"/>
      <c r="G30" s="41"/>
      <c r="H30" s="41"/>
      <c r="I30" s="41"/>
      <c r="J30" s="41"/>
      <c r="K30" s="41"/>
      <c r="L30" s="41"/>
      <c r="M30" s="41"/>
      <c r="N30" s="137"/>
      <c r="O30" s="138"/>
      <c r="P30" s="138"/>
      <c r="Q30" s="138"/>
      <c r="R30" s="139"/>
    </row>
    <row r="31" spans="2:18" x14ac:dyDescent="0.2">
      <c r="B31" s="76" t="str">
        <f>IF('EQ Succession Plan'!B93=0," ",'EQ Succession Plan'!B93)</f>
        <v xml:space="preserve"> </v>
      </c>
      <c r="C31" s="78">
        <f>'EQ Succession Plan'!C93</f>
        <v>0</v>
      </c>
      <c r="D31" s="77">
        <f>'EQ Succession Plan'!E93</f>
        <v>0</v>
      </c>
      <c r="E31" s="50" t="str">
        <f t="shared" si="0"/>
        <v xml:space="preserve"> </v>
      </c>
      <c r="F31" s="41"/>
      <c r="G31" s="41"/>
      <c r="H31" s="41"/>
      <c r="I31" s="41"/>
      <c r="J31" s="41"/>
      <c r="K31" s="41"/>
      <c r="L31" s="41"/>
      <c r="M31" s="41"/>
      <c r="N31" s="137"/>
      <c r="O31" s="138"/>
      <c r="P31" s="138"/>
      <c r="Q31" s="138"/>
      <c r="R31" s="139"/>
    </row>
    <row r="32" spans="2:18" x14ac:dyDescent="0.2">
      <c r="B32" s="32"/>
      <c r="C32" s="12"/>
    </row>
    <row r="33" spans="2:18" x14ac:dyDescent="0.2">
      <c r="B33" s="57" t="s">
        <v>74</v>
      </c>
      <c r="C33" s="22"/>
      <c r="D33" s="13"/>
      <c r="E33" s="13"/>
      <c r="F33" s="14"/>
      <c r="G33" s="14"/>
      <c r="H33" s="14"/>
      <c r="I33" s="14"/>
      <c r="J33" s="14"/>
      <c r="K33" s="14"/>
      <c r="L33" s="14"/>
      <c r="M33" s="14"/>
      <c r="N33" s="14"/>
      <c r="O33" s="14"/>
    </row>
    <row r="34" spans="2:18" x14ac:dyDescent="0.2">
      <c r="B34" s="65" t="s">
        <v>166</v>
      </c>
      <c r="C34" s="189">
        <f>'EQ Succession Plan'!D34</f>
        <v>0</v>
      </c>
      <c r="D34" s="189"/>
      <c r="E34" s="66"/>
      <c r="F34" s="16"/>
      <c r="G34" s="16"/>
      <c r="H34" s="16"/>
      <c r="I34" s="16"/>
      <c r="J34" s="16"/>
      <c r="K34" s="16"/>
      <c r="L34" s="16"/>
      <c r="M34" s="16"/>
      <c r="N34" s="16"/>
      <c r="O34" s="16"/>
    </row>
    <row r="35" spans="2:18" x14ac:dyDescent="0.2">
      <c r="B35" s="65" t="s">
        <v>167</v>
      </c>
      <c r="C35" s="189">
        <f>'EQ Succession Plan'!D35</f>
        <v>0</v>
      </c>
      <c r="D35" s="189"/>
      <c r="E35" s="66"/>
      <c r="F35" s="17"/>
      <c r="G35" s="17"/>
      <c r="H35" s="17"/>
      <c r="I35" s="17"/>
      <c r="J35" s="17"/>
      <c r="K35" s="17"/>
      <c r="L35" s="17"/>
      <c r="M35" s="17"/>
      <c r="N35" s="17"/>
      <c r="O35" s="17"/>
    </row>
    <row r="36" spans="2:18" x14ac:dyDescent="0.2">
      <c r="B36" s="65" t="s">
        <v>168</v>
      </c>
      <c r="C36" s="189">
        <f>'EQ Succession Plan'!D37</f>
        <v>0</v>
      </c>
      <c r="D36" s="189"/>
      <c r="E36" s="66"/>
      <c r="F36" s="17"/>
      <c r="G36" s="17"/>
      <c r="H36" s="17"/>
      <c r="I36" s="17"/>
      <c r="J36" s="17"/>
      <c r="K36" s="17"/>
      <c r="L36" s="17"/>
      <c r="M36" s="17"/>
      <c r="N36" s="17"/>
      <c r="O36" s="17"/>
    </row>
    <row r="37" spans="2:18" x14ac:dyDescent="0.2">
      <c r="B37" s="65" t="s">
        <v>170</v>
      </c>
      <c r="C37" s="189">
        <f>'EQ Succession Plan'!D38</f>
        <v>0</v>
      </c>
      <c r="D37" s="189"/>
      <c r="E37" s="66"/>
      <c r="F37" s="17"/>
      <c r="G37" s="17"/>
      <c r="H37" s="17"/>
      <c r="I37" s="17"/>
      <c r="J37" s="17"/>
      <c r="K37" s="17"/>
      <c r="L37" s="17"/>
      <c r="M37" s="17"/>
      <c r="N37" s="17"/>
      <c r="O37" s="17"/>
    </row>
    <row r="38" spans="2:18" x14ac:dyDescent="0.2">
      <c r="B38" s="65" t="s">
        <v>169</v>
      </c>
      <c r="C38" s="189">
        <f>'EQ Succession Plan'!D39</f>
        <v>0</v>
      </c>
      <c r="D38" s="189"/>
      <c r="E38" s="66"/>
      <c r="F38" s="17"/>
      <c r="G38" s="17"/>
      <c r="H38" s="17"/>
      <c r="I38" s="17"/>
      <c r="J38" s="17"/>
      <c r="K38" s="17"/>
      <c r="L38" s="17"/>
      <c r="M38" s="17"/>
      <c r="N38" s="17"/>
      <c r="O38" s="17"/>
    </row>
    <row r="39" spans="2:18" ht="12" customHeight="1" x14ac:dyDescent="0.2">
      <c r="B39" s="65" t="s">
        <v>205</v>
      </c>
      <c r="C39" s="192">
        <f>'EQ Succession Plan'!D40</f>
        <v>0</v>
      </c>
      <c r="D39" s="192"/>
      <c r="E39" s="70"/>
      <c r="F39" s="17"/>
      <c r="G39" s="17"/>
      <c r="H39" s="17"/>
      <c r="I39" s="17"/>
      <c r="J39" s="17"/>
      <c r="K39" s="17"/>
      <c r="L39" s="17"/>
      <c r="M39" s="17"/>
      <c r="N39" s="17"/>
      <c r="O39" s="17"/>
    </row>
    <row r="40" spans="2:18" x14ac:dyDescent="0.2">
      <c r="B40" s="15"/>
      <c r="C40" s="66"/>
      <c r="D40" s="66"/>
      <c r="E40" s="66"/>
      <c r="F40" s="17"/>
      <c r="G40" s="17"/>
      <c r="H40" s="17"/>
      <c r="I40" s="17"/>
      <c r="J40" s="17"/>
      <c r="K40" s="17"/>
      <c r="L40" s="17"/>
      <c r="M40" s="17"/>
      <c r="N40" s="17"/>
      <c r="O40" s="17"/>
    </row>
    <row r="41" spans="2:18" x14ac:dyDescent="0.2">
      <c r="B41" s="72" t="s">
        <v>75</v>
      </c>
      <c r="C41" s="22"/>
      <c r="D41" s="13"/>
      <c r="E41" s="13"/>
      <c r="F41" s="16"/>
      <c r="G41" s="16"/>
      <c r="H41" s="16"/>
      <c r="I41" s="16"/>
      <c r="J41" s="16"/>
      <c r="K41" s="16"/>
      <c r="L41" s="16"/>
      <c r="M41" s="16"/>
      <c r="N41" s="16"/>
      <c r="O41" s="16"/>
    </row>
    <row r="42" spans="2:18" ht="23.1" customHeight="1" x14ac:dyDescent="0.2">
      <c r="B42" s="147" t="s">
        <v>26</v>
      </c>
      <c r="C42" s="71" t="s">
        <v>80</v>
      </c>
      <c r="D42" s="149" t="s">
        <v>29</v>
      </c>
      <c r="E42" s="149" t="s">
        <v>30</v>
      </c>
      <c r="F42" s="149" t="s">
        <v>66</v>
      </c>
      <c r="G42" s="149" t="s">
        <v>67</v>
      </c>
      <c r="H42" s="149" t="s">
        <v>68</v>
      </c>
      <c r="I42" s="149" t="s">
        <v>69</v>
      </c>
      <c r="J42" s="149" t="s">
        <v>70</v>
      </c>
      <c r="K42" s="149" t="s">
        <v>71</v>
      </c>
      <c r="L42" s="149" t="s">
        <v>72</v>
      </c>
      <c r="M42" s="149" t="s">
        <v>73</v>
      </c>
      <c r="N42" s="191" t="s">
        <v>202</v>
      </c>
      <c r="O42" s="191"/>
      <c r="P42" s="191"/>
      <c r="Q42" s="191"/>
      <c r="R42" s="191"/>
    </row>
    <row r="43" spans="2:18" x14ac:dyDescent="0.2">
      <c r="B43" s="148"/>
      <c r="C43" s="53" t="s">
        <v>81</v>
      </c>
      <c r="D43" s="150"/>
      <c r="E43" s="150"/>
      <c r="F43" s="150"/>
      <c r="G43" s="150" t="s">
        <v>67</v>
      </c>
      <c r="H43" s="150" t="s">
        <v>68</v>
      </c>
      <c r="I43" s="150" t="s">
        <v>69</v>
      </c>
      <c r="J43" s="150" t="s">
        <v>70</v>
      </c>
      <c r="K43" s="150" t="s">
        <v>71</v>
      </c>
      <c r="L43" s="150" t="s">
        <v>72</v>
      </c>
      <c r="M43" s="150" t="s">
        <v>73</v>
      </c>
      <c r="N43" s="191"/>
      <c r="O43" s="191"/>
      <c r="P43" s="191"/>
      <c r="Q43" s="191"/>
      <c r="R43" s="191"/>
    </row>
    <row r="44" spans="2:18" x14ac:dyDescent="0.2">
      <c r="B44" s="76" t="str">
        <f>IF('EQ Succession Plan'!B79=0," ",'EQ Succession Plan'!B79)</f>
        <v xml:space="preserve"> </v>
      </c>
      <c r="C44" s="77">
        <f>'EQ Succession Plan'!C79</f>
        <v>0</v>
      </c>
      <c r="D44" s="77">
        <f>'EQ Succession Plan'!G79</f>
        <v>0</v>
      </c>
      <c r="E44" s="50" t="str">
        <f t="shared" ref="E44:E58" si="1">IF(MAX(F44:M44)=0," ",MAX(F44:M44))</f>
        <v xml:space="preserve"> </v>
      </c>
      <c r="F44" s="41"/>
      <c r="G44" s="41"/>
      <c r="H44" s="41"/>
      <c r="I44" s="41"/>
      <c r="J44" s="41"/>
      <c r="K44" s="41"/>
      <c r="L44" s="41"/>
      <c r="M44" s="41"/>
      <c r="N44" s="144"/>
      <c r="O44" s="145"/>
      <c r="P44" s="145"/>
      <c r="Q44" s="145"/>
      <c r="R44" s="146"/>
    </row>
    <row r="45" spans="2:18" x14ac:dyDescent="0.2">
      <c r="B45" s="76" t="str">
        <f>IF('EQ Succession Plan'!B80=0," ",'EQ Succession Plan'!B80)</f>
        <v xml:space="preserve"> </v>
      </c>
      <c r="C45" s="77">
        <f>'EQ Succession Plan'!C80</f>
        <v>0</v>
      </c>
      <c r="D45" s="77">
        <f>'EQ Succession Plan'!G80</f>
        <v>0</v>
      </c>
      <c r="E45" s="50" t="str">
        <f t="shared" si="1"/>
        <v xml:space="preserve"> </v>
      </c>
      <c r="F45" s="41"/>
      <c r="G45" s="41"/>
      <c r="H45" s="41"/>
      <c r="I45" s="41"/>
      <c r="J45" s="41"/>
      <c r="K45" s="41"/>
      <c r="L45" s="41"/>
      <c r="M45" s="41"/>
      <c r="N45" s="137"/>
      <c r="O45" s="138"/>
      <c r="P45" s="138"/>
      <c r="Q45" s="138"/>
      <c r="R45" s="139"/>
    </row>
    <row r="46" spans="2:18" x14ac:dyDescent="0.2">
      <c r="B46" s="76" t="str">
        <f>IF('EQ Succession Plan'!B81=0," ",'EQ Succession Plan'!B81)</f>
        <v xml:space="preserve"> </v>
      </c>
      <c r="C46" s="77">
        <f>'EQ Succession Plan'!C81</f>
        <v>0</v>
      </c>
      <c r="D46" s="77">
        <f>'EQ Succession Plan'!G81</f>
        <v>0</v>
      </c>
      <c r="E46" s="50" t="str">
        <f t="shared" si="1"/>
        <v xml:space="preserve"> </v>
      </c>
      <c r="F46" s="41"/>
      <c r="G46" s="41"/>
      <c r="H46" s="41"/>
      <c r="I46" s="41"/>
      <c r="J46" s="41"/>
      <c r="K46" s="41"/>
      <c r="L46" s="41"/>
      <c r="M46" s="41"/>
      <c r="N46" s="137"/>
      <c r="O46" s="138"/>
      <c r="P46" s="138"/>
      <c r="Q46" s="138"/>
      <c r="R46" s="139"/>
    </row>
    <row r="47" spans="2:18" x14ac:dyDescent="0.2">
      <c r="B47" s="76" t="str">
        <f>IF('EQ Succession Plan'!B82=0," ",'EQ Succession Plan'!B82)</f>
        <v xml:space="preserve"> </v>
      </c>
      <c r="C47" s="77">
        <f>'EQ Succession Plan'!C82</f>
        <v>0</v>
      </c>
      <c r="D47" s="77">
        <f>'EQ Succession Plan'!G82</f>
        <v>0</v>
      </c>
      <c r="E47" s="50" t="str">
        <f t="shared" si="1"/>
        <v xml:space="preserve"> </v>
      </c>
      <c r="F47" s="41"/>
      <c r="G47" s="41"/>
      <c r="H47" s="41"/>
      <c r="I47" s="41"/>
      <c r="J47" s="41"/>
      <c r="K47" s="41"/>
      <c r="L47" s="41"/>
      <c r="M47" s="41"/>
      <c r="N47" s="144"/>
      <c r="O47" s="145"/>
      <c r="P47" s="145"/>
      <c r="Q47" s="145"/>
      <c r="R47" s="146"/>
    </row>
    <row r="48" spans="2:18" x14ac:dyDescent="0.2">
      <c r="B48" s="76" t="str">
        <f>IF('EQ Succession Plan'!B83=0," ",'EQ Succession Plan'!B83)</f>
        <v xml:space="preserve"> </v>
      </c>
      <c r="C48" s="77">
        <f>'EQ Succession Plan'!C83</f>
        <v>0</v>
      </c>
      <c r="D48" s="77">
        <f>'EQ Succession Plan'!G83</f>
        <v>0</v>
      </c>
      <c r="E48" s="50" t="str">
        <f t="shared" si="1"/>
        <v xml:space="preserve"> </v>
      </c>
      <c r="F48" s="41"/>
      <c r="G48" s="41"/>
      <c r="H48" s="41"/>
      <c r="I48" s="41"/>
      <c r="J48" s="41"/>
      <c r="K48" s="41"/>
      <c r="L48" s="41"/>
      <c r="M48" s="41"/>
      <c r="N48" s="137"/>
      <c r="O48" s="138"/>
      <c r="P48" s="138"/>
      <c r="Q48" s="138"/>
      <c r="R48" s="139"/>
    </row>
    <row r="49" spans="2:18" x14ac:dyDescent="0.2">
      <c r="B49" s="76" t="str">
        <f>IF('EQ Succession Plan'!B84=0," ",'EQ Succession Plan'!B84)</f>
        <v xml:space="preserve"> </v>
      </c>
      <c r="C49" s="77">
        <f>'EQ Succession Plan'!C84</f>
        <v>0</v>
      </c>
      <c r="D49" s="77">
        <f>'EQ Succession Plan'!G84</f>
        <v>0</v>
      </c>
      <c r="E49" s="50" t="str">
        <f t="shared" si="1"/>
        <v xml:space="preserve"> </v>
      </c>
      <c r="F49" s="41"/>
      <c r="G49" s="41"/>
      <c r="H49" s="41"/>
      <c r="I49" s="41"/>
      <c r="J49" s="41"/>
      <c r="K49" s="41"/>
      <c r="L49" s="41"/>
      <c r="M49" s="41"/>
      <c r="N49" s="137"/>
      <c r="O49" s="138"/>
      <c r="P49" s="138"/>
      <c r="Q49" s="138"/>
      <c r="R49" s="139"/>
    </row>
    <row r="50" spans="2:18" x14ac:dyDescent="0.2">
      <c r="B50" s="76" t="str">
        <f>IF('EQ Succession Plan'!B85=0," ",'EQ Succession Plan'!B85)</f>
        <v xml:space="preserve"> </v>
      </c>
      <c r="C50" s="77">
        <f>'EQ Succession Plan'!C85</f>
        <v>0</v>
      </c>
      <c r="D50" s="77">
        <f>'EQ Succession Plan'!G85</f>
        <v>0</v>
      </c>
      <c r="E50" s="50" t="str">
        <f t="shared" si="1"/>
        <v xml:space="preserve"> </v>
      </c>
      <c r="F50" s="41"/>
      <c r="G50" s="41"/>
      <c r="H50" s="41"/>
      <c r="I50" s="41"/>
      <c r="J50" s="41"/>
      <c r="K50" s="41"/>
      <c r="L50" s="41"/>
      <c r="M50" s="41"/>
      <c r="N50" s="144"/>
      <c r="O50" s="145"/>
      <c r="P50" s="145"/>
      <c r="Q50" s="145"/>
      <c r="R50" s="146"/>
    </row>
    <row r="51" spans="2:18" x14ac:dyDescent="0.2">
      <c r="B51" s="76" t="str">
        <f>IF('EQ Succession Plan'!B86=0," ",'EQ Succession Plan'!B86)</f>
        <v xml:space="preserve"> </v>
      </c>
      <c r="C51" s="77">
        <f>'EQ Succession Plan'!C86</f>
        <v>0</v>
      </c>
      <c r="D51" s="77">
        <f>'EQ Succession Plan'!G86</f>
        <v>0</v>
      </c>
      <c r="E51" s="50" t="str">
        <f t="shared" si="1"/>
        <v xml:space="preserve"> </v>
      </c>
      <c r="F51" s="41"/>
      <c r="G51" s="41"/>
      <c r="H51" s="41"/>
      <c r="I51" s="41"/>
      <c r="J51" s="41"/>
      <c r="K51" s="41"/>
      <c r="L51" s="41"/>
      <c r="M51" s="41"/>
      <c r="N51" s="137"/>
      <c r="O51" s="138"/>
      <c r="P51" s="138"/>
      <c r="Q51" s="138"/>
      <c r="R51" s="139"/>
    </row>
    <row r="52" spans="2:18" x14ac:dyDescent="0.2">
      <c r="B52" s="76" t="str">
        <f>IF('EQ Succession Plan'!B87=0," ",'EQ Succession Plan'!B87)</f>
        <v xml:space="preserve"> </v>
      </c>
      <c r="C52" s="77">
        <f>'EQ Succession Plan'!C87</f>
        <v>0</v>
      </c>
      <c r="D52" s="77">
        <f>'EQ Succession Plan'!G87</f>
        <v>0</v>
      </c>
      <c r="E52" s="50" t="str">
        <f t="shared" si="1"/>
        <v xml:space="preserve"> </v>
      </c>
      <c r="F52" s="41"/>
      <c r="G52" s="41"/>
      <c r="H52" s="41"/>
      <c r="I52" s="41"/>
      <c r="J52" s="41"/>
      <c r="K52" s="41"/>
      <c r="L52" s="41"/>
      <c r="M52" s="41"/>
      <c r="N52" s="137"/>
      <c r="O52" s="138"/>
      <c r="P52" s="138"/>
      <c r="Q52" s="138"/>
      <c r="R52" s="139"/>
    </row>
    <row r="53" spans="2:18" x14ac:dyDescent="0.2">
      <c r="B53" s="76" t="str">
        <f>IF('EQ Succession Plan'!B88=0," ",'EQ Succession Plan'!B88)</f>
        <v xml:space="preserve"> </v>
      </c>
      <c r="C53" s="77">
        <f>'EQ Succession Plan'!C88</f>
        <v>0</v>
      </c>
      <c r="D53" s="77">
        <f>'EQ Succession Plan'!G88</f>
        <v>0</v>
      </c>
      <c r="E53" s="50" t="str">
        <f t="shared" si="1"/>
        <v xml:space="preserve"> </v>
      </c>
      <c r="F53" s="41"/>
      <c r="G53" s="41"/>
      <c r="H53" s="41"/>
      <c r="I53" s="41"/>
      <c r="J53" s="41"/>
      <c r="K53" s="41"/>
      <c r="L53" s="41"/>
      <c r="M53" s="41"/>
      <c r="N53" s="144"/>
      <c r="O53" s="145"/>
      <c r="P53" s="145"/>
      <c r="Q53" s="145"/>
      <c r="R53" s="146"/>
    </row>
    <row r="54" spans="2:18" x14ac:dyDescent="0.2">
      <c r="B54" s="76" t="str">
        <f>IF('EQ Succession Plan'!B89=0," ",'EQ Succession Plan'!B89)</f>
        <v xml:space="preserve"> </v>
      </c>
      <c r="C54" s="77">
        <f>'EQ Succession Plan'!C89</f>
        <v>0</v>
      </c>
      <c r="D54" s="77">
        <f>'EQ Succession Plan'!G89</f>
        <v>0</v>
      </c>
      <c r="E54" s="50" t="str">
        <f t="shared" si="1"/>
        <v xml:space="preserve"> </v>
      </c>
      <c r="F54" s="41"/>
      <c r="G54" s="41"/>
      <c r="H54" s="41"/>
      <c r="I54" s="41"/>
      <c r="J54" s="41"/>
      <c r="K54" s="41"/>
      <c r="L54" s="41"/>
      <c r="M54" s="41"/>
      <c r="N54" s="137"/>
      <c r="O54" s="138"/>
      <c r="P54" s="138"/>
      <c r="Q54" s="138"/>
      <c r="R54" s="139"/>
    </row>
    <row r="55" spans="2:18" x14ac:dyDescent="0.2">
      <c r="B55" s="76" t="str">
        <f>IF('EQ Succession Plan'!B90=0," ",'EQ Succession Plan'!B90)</f>
        <v xml:space="preserve"> </v>
      </c>
      <c r="C55" s="77">
        <f>'EQ Succession Plan'!C90</f>
        <v>0</v>
      </c>
      <c r="D55" s="77">
        <f>'EQ Succession Plan'!G90</f>
        <v>0</v>
      </c>
      <c r="E55" s="50" t="str">
        <f t="shared" si="1"/>
        <v xml:space="preserve"> </v>
      </c>
      <c r="F55" s="41"/>
      <c r="G55" s="41"/>
      <c r="H55" s="41"/>
      <c r="I55" s="41"/>
      <c r="J55" s="41"/>
      <c r="K55" s="41"/>
      <c r="L55" s="41"/>
      <c r="M55" s="41"/>
      <c r="N55" s="137"/>
      <c r="O55" s="138"/>
      <c r="P55" s="138"/>
      <c r="Q55" s="138"/>
      <c r="R55" s="139"/>
    </row>
    <row r="56" spans="2:18" x14ac:dyDescent="0.2">
      <c r="B56" s="76" t="str">
        <f>IF('EQ Succession Plan'!B91=0," ",'EQ Succession Plan'!B91)</f>
        <v xml:space="preserve"> </v>
      </c>
      <c r="C56" s="77">
        <f>'EQ Succession Plan'!C91</f>
        <v>0</v>
      </c>
      <c r="D56" s="77">
        <f>'EQ Succession Plan'!G91</f>
        <v>0</v>
      </c>
      <c r="E56" s="50" t="str">
        <f t="shared" si="1"/>
        <v xml:space="preserve"> </v>
      </c>
      <c r="F56" s="41"/>
      <c r="G56" s="41"/>
      <c r="H56" s="41"/>
      <c r="I56" s="41"/>
      <c r="J56" s="41"/>
      <c r="K56" s="41"/>
      <c r="L56" s="41"/>
      <c r="M56" s="41"/>
      <c r="N56" s="144"/>
      <c r="O56" s="145"/>
      <c r="P56" s="145"/>
      <c r="Q56" s="145"/>
      <c r="R56" s="146"/>
    </row>
    <row r="57" spans="2:18" x14ac:dyDescent="0.2">
      <c r="B57" s="76" t="str">
        <f>IF('EQ Succession Plan'!B92=0," ",'EQ Succession Plan'!B92)</f>
        <v xml:space="preserve"> </v>
      </c>
      <c r="C57" s="77">
        <f>'EQ Succession Plan'!C92</f>
        <v>0</v>
      </c>
      <c r="D57" s="77">
        <f>'EQ Succession Plan'!G92</f>
        <v>0</v>
      </c>
      <c r="E57" s="50" t="str">
        <f t="shared" si="1"/>
        <v xml:space="preserve"> </v>
      </c>
      <c r="F57" s="41"/>
      <c r="G57" s="41"/>
      <c r="H57" s="41"/>
      <c r="I57" s="41"/>
      <c r="J57" s="41"/>
      <c r="K57" s="41"/>
      <c r="L57" s="41"/>
      <c r="M57" s="41"/>
      <c r="N57" s="137"/>
      <c r="O57" s="138"/>
      <c r="P57" s="138"/>
      <c r="Q57" s="138"/>
      <c r="R57" s="139"/>
    </row>
    <row r="58" spans="2:18" x14ac:dyDescent="0.2">
      <c r="B58" s="76" t="str">
        <f>IF('EQ Succession Plan'!B93=0," ",'EQ Succession Plan'!B93)</f>
        <v xml:space="preserve"> </v>
      </c>
      <c r="C58" s="77">
        <f>'EQ Succession Plan'!C93</f>
        <v>0</v>
      </c>
      <c r="D58" s="77">
        <f>'EQ Succession Plan'!G93</f>
        <v>0</v>
      </c>
      <c r="E58" s="50" t="str">
        <f t="shared" si="1"/>
        <v xml:space="preserve"> </v>
      </c>
      <c r="F58" s="41"/>
      <c r="G58" s="41"/>
      <c r="H58" s="41"/>
      <c r="I58" s="41"/>
      <c r="J58" s="41"/>
      <c r="K58" s="41"/>
      <c r="L58" s="41"/>
      <c r="M58" s="41"/>
      <c r="N58" s="137"/>
      <c r="O58" s="138"/>
      <c r="P58" s="138"/>
      <c r="Q58" s="138"/>
      <c r="R58" s="139"/>
    </row>
  </sheetData>
  <sheetProtection algorithmName="SHA-1" hashValue="iXAert4ndAp7pbbo7JJcF2+/7SM=" saltValue="XVaBiu+dpcszxUTnNlIxBA==" spinCount="100000" sheet="1" objects="1" scenarios="1"/>
  <mergeCells count="70">
    <mergeCell ref="E15:E16"/>
    <mergeCell ref="N26:R26"/>
    <mergeCell ref="F15:F16"/>
    <mergeCell ref="G15:G16"/>
    <mergeCell ref="H15:H16"/>
    <mergeCell ref="I15:I16"/>
    <mergeCell ref="N25:R25"/>
    <mergeCell ref="N20:R20"/>
    <mergeCell ref="N21:R21"/>
    <mergeCell ref="N22:R22"/>
    <mergeCell ref="N23:R23"/>
    <mergeCell ref="J15:J16"/>
    <mergeCell ref="K15:K16"/>
    <mergeCell ref="L15:L16"/>
    <mergeCell ref="M15:M16"/>
    <mergeCell ref="N24:R24"/>
    <mergeCell ref="N15:R16"/>
    <mergeCell ref="N17:R17"/>
    <mergeCell ref="N18:R18"/>
    <mergeCell ref="N19:R19"/>
    <mergeCell ref="N57:R57"/>
    <mergeCell ref="N47:R47"/>
    <mergeCell ref="N48:R48"/>
    <mergeCell ref="N49:R49"/>
    <mergeCell ref="N50:R50"/>
    <mergeCell ref="N56:R56"/>
    <mergeCell ref="N44:R44"/>
    <mergeCell ref="N45:R45"/>
    <mergeCell ref="N46:R46"/>
    <mergeCell ref="I42:I43"/>
    <mergeCell ref="N27:R27"/>
    <mergeCell ref="N28:R28"/>
    <mergeCell ref="N29:R29"/>
    <mergeCell ref="N30:R30"/>
    <mergeCell ref="N31:R31"/>
    <mergeCell ref="J42:J43"/>
    <mergeCell ref="K42:K43"/>
    <mergeCell ref="L42:L43"/>
    <mergeCell ref="E42:E43"/>
    <mergeCell ref="B1:Q1"/>
    <mergeCell ref="B15:B16"/>
    <mergeCell ref="B42:B43"/>
    <mergeCell ref="M42:M43"/>
    <mergeCell ref="N42:R43"/>
    <mergeCell ref="F42:F43"/>
    <mergeCell ref="G42:G43"/>
    <mergeCell ref="H42:H43"/>
    <mergeCell ref="C39:D39"/>
    <mergeCell ref="C35:D35"/>
    <mergeCell ref="C36:D36"/>
    <mergeCell ref="C37:D37"/>
    <mergeCell ref="C38:D38"/>
    <mergeCell ref="D15:D16"/>
    <mergeCell ref="D42:D43"/>
    <mergeCell ref="N58:R58"/>
    <mergeCell ref="C2:D2"/>
    <mergeCell ref="C3:D3"/>
    <mergeCell ref="C4:D4"/>
    <mergeCell ref="C7:D7"/>
    <mergeCell ref="C8:D8"/>
    <mergeCell ref="C9:D9"/>
    <mergeCell ref="C10:D10"/>
    <mergeCell ref="C11:D11"/>
    <mergeCell ref="C12:D12"/>
    <mergeCell ref="N51:R51"/>
    <mergeCell ref="N52:R52"/>
    <mergeCell ref="N53:R53"/>
    <mergeCell ref="N54:R54"/>
    <mergeCell ref="N55:R55"/>
    <mergeCell ref="C34:D34"/>
  </mergeCells>
  <conditionalFormatting sqref="E17">
    <cfRule type="containsBlanks" dxfId="1727" priority="91">
      <formula>LEN(TRIM(E17))=0</formula>
    </cfRule>
    <cfRule type="cellIs" dxfId="1726" priority="151" operator="lessThan">
      <formula>$C$17</formula>
    </cfRule>
    <cfRule type="cellIs" dxfId="1725" priority="152" operator="greaterThanOrEqual">
      <formula>$C$17</formula>
    </cfRule>
  </conditionalFormatting>
  <conditionalFormatting sqref="E18">
    <cfRule type="containsBlanks" dxfId="1724" priority="85">
      <formula>LEN(TRIM(E18))=0</formula>
    </cfRule>
    <cfRule type="cellIs" dxfId="1723" priority="86" operator="lessThan">
      <formula>$C$18</formula>
    </cfRule>
    <cfRule type="cellIs" dxfId="1722" priority="87" operator="greaterThanOrEqual">
      <formula>$C$18</formula>
    </cfRule>
  </conditionalFormatting>
  <conditionalFormatting sqref="E19">
    <cfRule type="containsBlanks" dxfId="1721" priority="82">
      <formula>LEN(TRIM(E19))=0</formula>
    </cfRule>
    <cfRule type="cellIs" dxfId="1720" priority="83" operator="lessThan">
      <formula>$C$19</formula>
    </cfRule>
    <cfRule type="cellIs" dxfId="1719" priority="84" operator="greaterThanOrEqual">
      <formula>$C$19</formula>
    </cfRule>
  </conditionalFormatting>
  <conditionalFormatting sqref="E20">
    <cfRule type="containsBlanks" dxfId="1718" priority="79">
      <formula>LEN(TRIM(E20))=0</formula>
    </cfRule>
    <cfRule type="cellIs" dxfId="1717" priority="80" operator="lessThan">
      <formula>$C$20</formula>
    </cfRule>
    <cfRule type="cellIs" dxfId="1716" priority="81" operator="greaterThanOrEqual">
      <formula>$C$17</formula>
    </cfRule>
  </conditionalFormatting>
  <conditionalFormatting sqref="E21">
    <cfRule type="containsBlanks" dxfId="1715" priority="76">
      <formula>LEN(TRIM(E21))=0</formula>
    </cfRule>
    <cfRule type="cellIs" dxfId="1714" priority="77" operator="lessThan">
      <formula>$C$21</formula>
    </cfRule>
    <cfRule type="cellIs" dxfId="1713" priority="78" operator="greaterThanOrEqual">
      <formula>$C$21</formula>
    </cfRule>
  </conditionalFormatting>
  <conditionalFormatting sqref="E22">
    <cfRule type="containsBlanks" dxfId="1712" priority="73">
      <formula>LEN(TRIM(E22))=0</formula>
    </cfRule>
    <cfRule type="cellIs" dxfId="1711" priority="74" operator="lessThan">
      <formula>$C$22</formula>
    </cfRule>
    <cfRule type="cellIs" dxfId="1710" priority="75" operator="greaterThanOrEqual">
      <formula>$C$22</formula>
    </cfRule>
  </conditionalFormatting>
  <conditionalFormatting sqref="E23">
    <cfRule type="containsBlanks" dxfId="1709" priority="70">
      <formula>LEN(TRIM(E23))=0</formula>
    </cfRule>
    <cfRule type="cellIs" dxfId="1708" priority="71" operator="lessThan">
      <formula>$C$23</formula>
    </cfRule>
    <cfRule type="cellIs" dxfId="1707" priority="72" operator="greaterThanOrEqual">
      <formula>$C$23</formula>
    </cfRule>
  </conditionalFormatting>
  <conditionalFormatting sqref="E24">
    <cfRule type="containsBlanks" dxfId="1706" priority="67">
      <formula>LEN(TRIM(E24))=0</formula>
    </cfRule>
    <cfRule type="cellIs" dxfId="1705" priority="68" operator="lessThan">
      <formula>$C$24</formula>
    </cfRule>
    <cfRule type="cellIs" dxfId="1704" priority="69" operator="greaterThanOrEqual">
      <formula>$C$24</formula>
    </cfRule>
  </conditionalFormatting>
  <conditionalFormatting sqref="E25">
    <cfRule type="containsBlanks" dxfId="1703" priority="64">
      <formula>LEN(TRIM(E25))=0</formula>
    </cfRule>
    <cfRule type="cellIs" dxfId="1702" priority="65" operator="lessThan">
      <formula>$C$25</formula>
    </cfRule>
    <cfRule type="cellIs" dxfId="1701" priority="66" operator="greaterThanOrEqual">
      <formula>$C$25</formula>
    </cfRule>
  </conditionalFormatting>
  <conditionalFormatting sqref="E26">
    <cfRule type="containsBlanks" dxfId="1700" priority="61">
      <formula>LEN(TRIM(E26))=0</formula>
    </cfRule>
    <cfRule type="cellIs" dxfId="1699" priority="62" operator="lessThan">
      <formula>$C$26</formula>
    </cfRule>
    <cfRule type="cellIs" dxfId="1698" priority="63" operator="greaterThanOrEqual">
      <formula>$C$26</formula>
    </cfRule>
  </conditionalFormatting>
  <conditionalFormatting sqref="E27">
    <cfRule type="containsBlanks" dxfId="1697" priority="58">
      <formula>LEN(TRIM(E27))=0</formula>
    </cfRule>
    <cfRule type="cellIs" dxfId="1696" priority="59" operator="lessThan">
      <formula>$C$27</formula>
    </cfRule>
    <cfRule type="cellIs" dxfId="1695" priority="60" operator="greaterThanOrEqual">
      <formula>$C$27</formula>
    </cfRule>
  </conditionalFormatting>
  <conditionalFormatting sqref="E28">
    <cfRule type="containsBlanks" dxfId="1694" priority="55">
      <formula>LEN(TRIM(E28))=0</formula>
    </cfRule>
    <cfRule type="cellIs" dxfId="1693" priority="56" operator="lessThan">
      <formula>$C$28</formula>
    </cfRule>
    <cfRule type="cellIs" dxfId="1692" priority="57" operator="greaterThanOrEqual">
      <formula>$C$28</formula>
    </cfRule>
  </conditionalFormatting>
  <conditionalFormatting sqref="E29">
    <cfRule type="containsBlanks" dxfId="1691" priority="52">
      <formula>LEN(TRIM(E29))=0</formula>
    </cfRule>
    <cfRule type="cellIs" dxfId="1690" priority="53" operator="lessThan">
      <formula>$C$29</formula>
    </cfRule>
    <cfRule type="cellIs" dxfId="1689" priority="54" operator="greaterThanOrEqual">
      <formula>$C$29</formula>
    </cfRule>
  </conditionalFormatting>
  <conditionalFormatting sqref="E30">
    <cfRule type="containsBlanks" dxfId="1688" priority="49">
      <formula>LEN(TRIM(E30))=0</formula>
    </cfRule>
    <cfRule type="cellIs" dxfId="1687" priority="50" operator="lessThan">
      <formula>$C$30</formula>
    </cfRule>
    <cfRule type="cellIs" dxfId="1686" priority="51" operator="greaterThanOrEqual">
      <formula>$C$30</formula>
    </cfRule>
  </conditionalFormatting>
  <conditionalFormatting sqref="E31">
    <cfRule type="containsBlanks" dxfId="1685" priority="46">
      <formula>LEN(TRIM(E31))=0</formula>
    </cfRule>
    <cfRule type="cellIs" dxfId="1684" priority="47" operator="lessThan">
      <formula>$C$31</formula>
    </cfRule>
    <cfRule type="cellIs" dxfId="1683" priority="48" operator="greaterThanOrEqual">
      <formula>$C$31</formula>
    </cfRule>
  </conditionalFormatting>
  <conditionalFormatting sqref="E44">
    <cfRule type="containsBlanks" dxfId="1682" priority="43">
      <formula>LEN(TRIM(E44))=0</formula>
    </cfRule>
    <cfRule type="cellIs" dxfId="1681" priority="44" operator="lessThan">
      <formula>$C$44</formula>
    </cfRule>
    <cfRule type="cellIs" dxfId="1680" priority="45" operator="greaterThanOrEqual">
      <formula>$C$44</formula>
    </cfRule>
  </conditionalFormatting>
  <conditionalFormatting sqref="E45">
    <cfRule type="containsBlanks" dxfId="1679" priority="40">
      <formula>LEN(TRIM(E45))=0</formula>
    </cfRule>
    <cfRule type="cellIs" dxfId="1678" priority="41" operator="lessThan">
      <formula>$C$45</formula>
    </cfRule>
    <cfRule type="cellIs" dxfId="1677" priority="42" operator="greaterThanOrEqual">
      <formula>$C$45</formula>
    </cfRule>
  </conditionalFormatting>
  <conditionalFormatting sqref="E46">
    <cfRule type="containsBlanks" dxfId="1676" priority="37">
      <formula>LEN(TRIM(E46))=0</formula>
    </cfRule>
    <cfRule type="cellIs" dxfId="1675" priority="38" operator="lessThan">
      <formula>$C$46</formula>
    </cfRule>
    <cfRule type="cellIs" dxfId="1674" priority="39" operator="greaterThanOrEqual">
      <formula>$C$46</formula>
    </cfRule>
  </conditionalFormatting>
  <conditionalFormatting sqref="E47">
    <cfRule type="containsBlanks" dxfId="1673" priority="34">
      <formula>LEN(TRIM(E47))=0</formula>
    </cfRule>
    <cfRule type="cellIs" dxfId="1672" priority="35" operator="lessThan">
      <formula>$C$47</formula>
    </cfRule>
    <cfRule type="cellIs" dxfId="1671" priority="36" operator="greaterThanOrEqual">
      <formula>$C$47</formula>
    </cfRule>
  </conditionalFormatting>
  <conditionalFormatting sqref="E48">
    <cfRule type="containsBlanks" dxfId="1670" priority="31">
      <formula>LEN(TRIM(E48))=0</formula>
    </cfRule>
    <cfRule type="cellIs" dxfId="1669" priority="32" operator="lessThan">
      <formula>$C$48</formula>
    </cfRule>
    <cfRule type="cellIs" dxfId="1668" priority="33" operator="greaterThanOrEqual">
      <formula>$C$48</formula>
    </cfRule>
  </conditionalFormatting>
  <conditionalFormatting sqref="E49">
    <cfRule type="containsBlanks" dxfId="1667" priority="28">
      <formula>LEN(TRIM(E49))=0</formula>
    </cfRule>
    <cfRule type="cellIs" dxfId="1666" priority="29" operator="lessThan">
      <formula>$C$49</formula>
    </cfRule>
    <cfRule type="cellIs" dxfId="1665" priority="30" operator="greaterThanOrEqual">
      <formula>$C$49</formula>
    </cfRule>
  </conditionalFormatting>
  <conditionalFormatting sqref="E50">
    <cfRule type="containsBlanks" dxfId="1664" priority="25">
      <formula>LEN(TRIM(E50))=0</formula>
    </cfRule>
    <cfRule type="cellIs" dxfId="1663" priority="26" operator="lessThan">
      <formula>$C$50</formula>
    </cfRule>
    <cfRule type="cellIs" dxfId="1662" priority="27" operator="greaterThanOrEqual">
      <formula>$C$50</formula>
    </cfRule>
  </conditionalFormatting>
  <conditionalFormatting sqref="E51">
    <cfRule type="containsBlanks" dxfId="1661" priority="22">
      <formula>LEN(TRIM(E51))=0</formula>
    </cfRule>
    <cfRule type="cellIs" dxfId="1660" priority="23" operator="lessThan">
      <formula>$C$51</formula>
    </cfRule>
    <cfRule type="cellIs" dxfId="1659" priority="24" operator="greaterThanOrEqual">
      <formula>$C$51</formula>
    </cfRule>
  </conditionalFormatting>
  <conditionalFormatting sqref="E52">
    <cfRule type="containsBlanks" dxfId="1658" priority="19">
      <formula>LEN(TRIM(E52))=0</formula>
    </cfRule>
    <cfRule type="cellIs" dxfId="1657" priority="20" operator="lessThan">
      <formula>$C$52</formula>
    </cfRule>
    <cfRule type="cellIs" dxfId="1656" priority="21" operator="greaterThanOrEqual">
      <formula>$C$52</formula>
    </cfRule>
  </conditionalFormatting>
  <conditionalFormatting sqref="E53">
    <cfRule type="containsBlanks" dxfId="1655" priority="16">
      <formula>LEN(TRIM(E53))=0</formula>
    </cfRule>
    <cfRule type="cellIs" dxfId="1654" priority="17" operator="lessThan">
      <formula>$C$53</formula>
    </cfRule>
    <cfRule type="cellIs" dxfId="1653" priority="18" operator="greaterThanOrEqual">
      <formula>$C$53</formula>
    </cfRule>
  </conditionalFormatting>
  <conditionalFormatting sqref="E54">
    <cfRule type="containsBlanks" dxfId="1652" priority="13">
      <formula>LEN(TRIM(E54))=0</formula>
    </cfRule>
    <cfRule type="cellIs" dxfId="1651" priority="14" operator="lessThan">
      <formula>$C$54</formula>
    </cfRule>
    <cfRule type="cellIs" dxfId="1650" priority="15" operator="greaterThanOrEqual">
      <formula>$C$54</formula>
    </cfRule>
  </conditionalFormatting>
  <conditionalFormatting sqref="E55">
    <cfRule type="containsBlanks" dxfId="1649" priority="10">
      <formula>LEN(TRIM(E55))=0</formula>
    </cfRule>
    <cfRule type="cellIs" dxfId="1648" priority="11" operator="lessThan">
      <formula>$C$55</formula>
    </cfRule>
    <cfRule type="cellIs" dxfId="1647" priority="12" operator="greaterThanOrEqual">
      <formula>$C$55</formula>
    </cfRule>
  </conditionalFormatting>
  <conditionalFormatting sqref="E56">
    <cfRule type="containsBlanks" dxfId="1646" priority="7">
      <formula>LEN(TRIM(E56))=0</formula>
    </cfRule>
    <cfRule type="cellIs" dxfId="1645" priority="8" operator="lessThan">
      <formula>$C$56</formula>
    </cfRule>
    <cfRule type="cellIs" dxfId="1644" priority="9" operator="greaterThanOrEqual">
      <formula>$C$56</formula>
    </cfRule>
  </conditionalFormatting>
  <conditionalFormatting sqref="E57">
    <cfRule type="containsBlanks" dxfId="1643" priority="4">
      <formula>LEN(TRIM(E57))=0</formula>
    </cfRule>
    <cfRule type="cellIs" dxfId="1642" priority="5" operator="lessThan">
      <formula>$C$57</formula>
    </cfRule>
    <cfRule type="cellIs" dxfId="1641" priority="6" operator="greaterThanOrEqual">
      <formula>$C$57</formula>
    </cfRule>
  </conditionalFormatting>
  <conditionalFormatting sqref="E58">
    <cfRule type="containsBlanks" dxfId="1640" priority="1">
      <formula>LEN(TRIM(E58))=0</formula>
    </cfRule>
    <cfRule type="cellIs" dxfId="1639" priority="2" operator="lessThan">
      <formula>$C$58</formula>
    </cfRule>
    <cfRule type="cellIs" dxfId="1638" priority="3" operator="greaterThanOrEqual">
      <formula>$C$58</formula>
    </cfRule>
  </conditionalFormatting>
  <pageMargins left="0.6" right="0.6" top="1" bottom="1" header="0.5" footer="0.5"/>
  <pageSetup paperSize="9" scale="67" orientation="landscape" r:id="rId1"/>
  <headerFooter>
    <oddHeader>&amp;C&amp;F&amp;R&amp;7Third Party Monitoring</oddHeader>
    <oddFooter>&amp;L&amp;D       &amp;T&amp;CPage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193"/>
  <sheetViews>
    <sheetView showGridLines="0" zoomScale="95" zoomScaleNormal="95" workbookViewId="0">
      <selection activeCell="C7" sqref="C7:C12"/>
    </sheetView>
  </sheetViews>
  <sheetFormatPr defaultColWidth="8.85546875" defaultRowHeight="12" x14ac:dyDescent="0.2"/>
  <cols>
    <col min="1" max="1" width="3.140625" style="12" customWidth="1"/>
    <col min="2" max="2" width="36.85546875" style="12" customWidth="1"/>
    <col min="3" max="3" width="51.42578125" style="32" customWidth="1"/>
    <col min="4" max="4" width="38.42578125" style="12" customWidth="1"/>
    <col min="5" max="5" width="29" style="12" customWidth="1"/>
    <col min="6" max="6" width="14.28515625" style="12" customWidth="1"/>
    <col min="7" max="11" width="12.85546875" style="12" customWidth="1"/>
    <col min="12" max="13" width="10.5703125" style="12" customWidth="1"/>
    <col min="14" max="16384" width="8.85546875" style="12"/>
  </cols>
  <sheetData>
    <row r="1" spans="2:14" ht="15" x14ac:dyDescent="0.25">
      <c r="B1" s="140" t="s">
        <v>87</v>
      </c>
      <c r="C1" s="140"/>
      <c r="D1" s="140"/>
      <c r="E1" s="140"/>
      <c r="F1" s="140"/>
      <c r="G1" s="140"/>
      <c r="H1" s="67"/>
      <c r="I1" s="67"/>
      <c r="J1" s="67"/>
      <c r="K1" s="67"/>
      <c r="L1" s="67"/>
      <c r="M1" s="67"/>
      <c r="N1" s="67"/>
    </row>
    <row r="2" spans="2:14" x14ac:dyDescent="0.2">
      <c r="B2" s="74" t="s">
        <v>64</v>
      </c>
      <c r="C2" s="20"/>
      <c r="D2" s="13"/>
      <c r="E2" s="67"/>
      <c r="F2" s="67"/>
      <c r="G2" s="67"/>
      <c r="H2" s="67"/>
      <c r="I2" s="67"/>
      <c r="J2" s="67"/>
      <c r="K2" s="67"/>
      <c r="L2" s="67"/>
      <c r="M2" s="67"/>
      <c r="N2" s="67"/>
    </row>
    <row r="3" spans="2:14" x14ac:dyDescent="0.2">
      <c r="B3" s="64" t="s">
        <v>76</v>
      </c>
      <c r="C3" s="141">
        <f>'EQ Succession Plan'!C34</f>
        <v>0</v>
      </c>
      <c r="D3" s="142"/>
      <c r="E3" s="142"/>
      <c r="F3" s="142"/>
      <c r="G3" s="143"/>
      <c r="H3" s="67"/>
      <c r="I3" s="67"/>
      <c r="J3" s="67"/>
      <c r="K3" s="67"/>
      <c r="L3" s="67"/>
      <c r="M3" s="67"/>
      <c r="N3" s="67"/>
    </row>
    <row r="4" spans="2:14" x14ac:dyDescent="0.2">
      <c r="B4" s="18"/>
      <c r="C4" s="12"/>
      <c r="D4" s="13"/>
      <c r="E4" s="67"/>
      <c r="F4" s="67"/>
      <c r="G4" s="67"/>
      <c r="H4" s="67"/>
      <c r="I4" s="67"/>
      <c r="J4" s="67"/>
      <c r="K4" s="67"/>
      <c r="L4" s="67"/>
      <c r="M4" s="67"/>
      <c r="N4" s="67"/>
    </row>
    <row r="5" spans="2:14" x14ac:dyDescent="0.2">
      <c r="B5" s="74" t="s">
        <v>77</v>
      </c>
      <c r="C5" s="12"/>
    </row>
    <row r="6" spans="2:14" ht="48" x14ac:dyDescent="0.2">
      <c r="B6" s="75" t="s">
        <v>26</v>
      </c>
      <c r="C6" s="75" t="s">
        <v>83</v>
      </c>
      <c r="D6" s="75" t="s">
        <v>203</v>
      </c>
      <c r="E6" s="75" t="s">
        <v>84</v>
      </c>
      <c r="F6" s="75" t="s">
        <v>78</v>
      </c>
      <c r="G6" s="75" t="s">
        <v>79</v>
      </c>
    </row>
    <row r="7" spans="2:14" x14ac:dyDescent="0.2">
      <c r="B7" s="126" t="str">
        <f>IF('EQ Succession Plan'!B79=0," ",'EQ Succession Plan'!B79)</f>
        <v xml:space="preserve"> </v>
      </c>
      <c r="C7" s="126" t="str">
        <f>IF(Understudy!N17=0," ",Understudy!N17)</f>
        <v xml:space="preserve"> </v>
      </c>
      <c r="D7" s="73"/>
      <c r="E7" s="73"/>
      <c r="F7" s="73"/>
      <c r="G7" s="73"/>
    </row>
    <row r="8" spans="2:14" ht="12" customHeight="1" x14ac:dyDescent="0.2">
      <c r="B8" s="127"/>
      <c r="C8" s="127"/>
      <c r="D8" s="73"/>
      <c r="E8" s="73"/>
      <c r="F8" s="73"/>
      <c r="G8" s="73"/>
    </row>
    <row r="9" spans="2:14" x14ac:dyDescent="0.2">
      <c r="B9" s="127"/>
      <c r="C9" s="127"/>
      <c r="D9" s="73"/>
      <c r="E9" s="73"/>
      <c r="F9" s="73"/>
      <c r="G9" s="73"/>
    </row>
    <row r="10" spans="2:14" x14ac:dyDescent="0.2">
      <c r="B10" s="127"/>
      <c r="C10" s="127"/>
      <c r="D10" s="73"/>
      <c r="E10" s="73"/>
      <c r="F10" s="73"/>
      <c r="G10" s="73"/>
    </row>
    <row r="11" spans="2:14" x14ac:dyDescent="0.2">
      <c r="B11" s="127"/>
      <c r="C11" s="127"/>
      <c r="D11" s="73"/>
      <c r="E11" s="73"/>
      <c r="F11" s="73"/>
      <c r="G11" s="73"/>
    </row>
    <row r="12" spans="2:14" x14ac:dyDescent="0.2">
      <c r="B12" s="128"/>
      <c r="C12" s="128"/>
      <c r="D12" s="73"/>
      <c r="E12" s="73"/>
      <c r="F12" s="73"/>
      <c r="G12" s="73"/>
    </row>
    <row r="13" spans="2:14" x14ac:dyDescent="0.2">
      <c r="B13" s="126" t="str">
        <f>IF('EQ Succession Plan'!B80=0," ",'EQ Succession Plan'!B80)</f>
        <v xml:space="preserve"> </v>
      </c>
      <c r="C13" s="126" t="str">
        <f>IF(Understudy!N18=0," ",Understudy!N18)</f>
        <v xml:space="preserve"> </v>
      </c>
      <c r="D13" s="73"/>
      <c r="E13" s="73"/>
      <c r="F13" s="73"/>
      <c r="G13" s="73"/>
    </row>
    <row r="14" spans="2:14" x14ac:dyDescent="0.2">
      <c r="B14" s="127"/>
      <c r="C14" s="127"/>
      <c r="D14" s="73"/>
      <c r="E14" s="73"/>
      <c r="F14" s="73"/>
      <c r="G14" s="73"/>
    </row>
    <row r="15" spans="2:14" x14ac:dyDescent="0.2">
      <c r="B15" s="127"/>
      <c r="C15" s="127"/>
      <c r="D15" s="73"/>
      <c r="E15" s="73"/>
      <c r="F15" s="73"/>
      <c r="G15" s="73"/>
    </row>
    <row r="16" spans="2:14" x14ac:dyDescent="0.2">
      <c r="B16" s="127"/>
      <c r="C16" s="127"/>
      <c r="D16" s="73"/>
      <c r="E16" s="73"/>
      <c r="F16" s="73"/>
      <c r="G16" s="73"/>
    </row>
    <row r="17" spans="2:7" x14ac:dyDescent="0.2">
      <c r="B17" s="127"/>
      <c r="C17" s="127"/>
      <c r="D17" s="73"/>
      <c r="E17" s="73"/>
      <c r="F17" s="73"/>
      <c r="G17" s="73"/>
    </row>
    <row r="18" spans="2:7" x14ac:dyDescent="0.2">
      <c r="B18" s="128"/>
      <c r="C18" s="128"/>
      <c r="D18" s="73"/>
      <c r="E18" s="73"/>
      <c r="F18" s="73"/>
      <c r="G18" s="73"/>
    </row>
    <row r="19" spans="2:7" x14ac:dyDescent="0.2">
      <c r="B19" s="126" t="str">
        <f>IF('EQ Succession Plan'!B81=0," ",'EQ Succession Plan'!B81)</f>
        <v xml:space="preserve"> </v>
      </c>
      <c r="C19" s="126" t="str">
        <f>IF(Understudy!N19=0," ",Understudy!N19)</f>
        <v xml:space="preserve"> </v>
      </c>
      <c r="D19" s="73"/>
      <c r="E19" s="73"/>
      <c r="F19" s="73"/>
      <c r="G19" s="73"/>
    </row>
    <row r="20" spans="2:7" x14ac:dyDescent="0.2">
      <c r="B20" s="127"/>
      <c r="C20" s="127"/>
      <c r="D20" s="73"/>
      <c r="E20" s="73"/>
      <c r="F20" s="73"/>
      <c r="G20" s="73"/>
    </row>
    <row r="21" spans="2:7" x14ac:dyDescent="0.2">
      <c r="B21" s="127"/>
      <c r="C21" s="127"/>
      <c r="D21" s="73"/>
      <c r="E21" s="73"/>
      <c r="F21" s="73"/>
      <c r="G21" s="73"/>
    </row>
    <row r="22" spans="2:7" x14ac:dyDescent="0.2">
      <c r="B22" s="127"/>
      <c r="C22" s="127"/>
      <c r="D22" s="73"/>
      <c r="E22" s="73"/>
      <c r="F22" s="73"/>
      <c r="G22" s="73"/>
    </row>
    <row r="23" spans="2:7" x14ac:dyDescent="0.2">
      <c r="B23" s="127"/>
      <c r="C23" s="127"/>
      <c r="D23" s="73"/>
      <c r="E23" s="73"/>
      <c r="F23" s="73"/>
      <c r="G23" s="73"/>
    </row>
    <row r="24" spans="2:7" x14ac:dyDescent="0.2">
      <c r="B24" s="128"/>
      <c r="C24" s="128"/>
      <c r="D24" s="73"/>
      <c r="E24" s="73"/>
      <c r="F24" s="73"/>
      <c r="G24" s="73"/>
    </row>
    <row r="25" spans="2:7" x14ac:dyDescent="0.2">
      <c r="B25" s="126" t="str">
        <f>IF('EQ Succession Plan'!B82=0," ",'EQ Succession Plan'!B82)</f>
        <v xml:space="preserve"> </v>
      </c>
      <c r="C25" s="126" t="str">
        <f>IF(Understudy!N20=0," ",Understudy!N20)</f>
        <v xml:space="preserve"> </v>
      </c>
      <c r="D25" s="73"/>
      <c r="E25" s="73"/>
      <c r="F25" s="73"/>
      <c r="G25" s="73"/>
    </row>
    <row r="26" spans="2:7" x14ac:dyDescent="0.2">
      <c r="B26" s="127"/>
      <c r="C26" s="127"/>
      <c r="D26" s="73"/>
      <c r="E26" s="73"/>
      <c r="F26" s="73"/>
      <c r="G26" s="73"/>
    </row>
    <row r="27" spans="2:7" x14ac:dyDescent="0.2">
      <c r="B27" s="127"/>
      <c r="C27" s="127"/>
      <c r="D27" s="73"/>
      <c r="E27" s="73"/>
      <c r="F27" s="73"/>
      <c r="G27" s="73"/>
    </row>
    <row r="28" spans="2:7" x14ac:dyDescent="0.2">
      <c r="B28" s="127"/>
      <c r="C28" s="127"/>
      <c r="D28" s="73"/>
      <c r="E28" s="73"/>
      <c r="F28" s="73"/>
      <c r="G28" s="73"/>
    </row>
    <row r="29" spans="2:7" x14ac:dyDescent="0.2">
      <c r="B29" s="127"/>
      <c r="C29" s="127"/>
      <c r="D29" s="73"/>
      <c r="E29" s="73"/>
      <c r="F29" s="73"/>
      <c r="G29" s="73"/>
    </row>
    <row r="30" spans="2:7" x14ac:dyDescent="0.2">
      <c r="B30" s="128"/>
      <c r="C30" s="128"/>
      <c r="D30" s="73"/>
      <c r="E30" s="73"/>
      <c r="F30" s="73"/>
      <c r="G30" s="73"/>
    </row>
    <row r="31" spans="2:7" x14ac:dyDescent="0.2">
      <c r="B31" s="126" t="str">
        <f>IF('EQ Succession Plan'!B83=0," ",'EQ Succession Plan'!B83)</f>
        <v xml:space="preserve"> </v>
      </c>
      <c r="C31" s="126" t="str">
        <f>IF(Understudy!N21=0," ",Understudy!N21)</f>
        <v xml:space="preserve"> </v>
      </c>
      <c r="D31" s="73"/>
      <c r="E31" s="73"/>
      <c r="F31" s="73"/>
      <c r="G31" s="73"/>
    </row>
    <row r="32" spans="2:7" x14ac:dyDescent="0.2">
      <c r="B32" s="127"/>
      <c r="C32" s="127"/>
      <c r="D32" s="73"/>
      <c r="E32" s="73"/>
      <c r="F32" s="73"/>
      <c r="G32" s="73"/>
    </row>
    <row r="33" spans="2:7" x14ac:dyDescent="0.2">
      <c r="B33" s="127"/>
      <c r="C33" s="127"/>
      <c r="D33" s="73"/>
      <c r="E33" s="73"/>
      <c r="F33" s="73"/>
      <c r="G33" s="73"/>
    </row>
    <row r="34" spans="2:7" x14ac:dyDescent="0.2">
      <c r="B34" s="127"/>
      <c r="C34" s="127"/>
      <c r="D34" s="73"/>
      <c r="E34" s="73"/>
      <c r="F34" s="73"/>
      <c r="G34" s="73"/>
    </row>
    <row r="35" spans="2:7" x14ac:dyDescent="0.2">
      <c r="B35" s="127"/>
      <c r="C35" s="127"/>
      <c r="D35" s="73"/>
      <c r="E35" s="73"/>
      <c r="F35" s="73"/>
      <c r="G35" s="73"/>
    </row>
    <row r="36" spans="2:7" x14ac:dyDescent="0.2">
      <c r="B36" s="128"/>
      <c r="C36" s="128"/>
      <c r="D36" s="73"/>
      <c r="E36" s="73"/>
      <c r="F36" s="73"/>
      <c r="G36" s="73"/>
    </row>
    <row r="37" spans="2:7" x14ac:dyDescent="0.2">
      <c r="B37" s="126" t="str">
        <f>IF('EQ Succession Plan'!B84=0," ",'EQ Succession Plan'!B84)</f>
        <v xml:space="preserve"> </v>
      </c>
      <c r="C37" s="126" t="str">
        <f>IF(Understudy!N22=0," ",Understudy!N22)</f>
        <v xml:space="preserve"> </v>
      </c>
      <c r="D37" s="73"/>
      <c r="E37" s="73"/>
      <c r="F37" s="73"/>
      <c r="G37" s="73"/>
    </row>
    <row r="38" spans="2:7" x14ac:dyDescent="0.2">
      <c r="B38" s="127"/>
      <c r="C38" s="127"/>
      <c r="D38" s="73"/>
      <c r="E38" s="73"/>
      <c r="F38" s="73"/>
      <c r="G38" s="73"/>
    </row>
    <row r="39" spans="2:7" x14ac:dyDescent="0.2">
      <c r="B39" s="127"/>
      <c r="C39" s="127"/>
      <c r="D39" s="73"/>
      <c r="E39" s="73"/>
      <c r="F39" s="73"/>
      <c r="G39" s="73"/>
    </row>
    <row r="40" spans="2:7" x14ac:dyDescent="0.2">
      <c r="B40" s="127"/>
      <c r="C40" s="127"/>
      <c r="D40" s="73"/>
      <c r="E40" s="73"/>
      <c r="F40" s="73"/>
      <c r="G40" s="73"/>
    </row>
    <row r="41" spans="2:7" x14ac:dyDescent="0.2">
      <c r="B41" s="127"/>
      <c r="C41" s="127"/>
      <c r="D41" s="73"/>
      <c r="E41" s="73"/>
      <c r="F41" s="73"/>
      <c r="G41" s="73"/>
    </row>
    <row r="42" spans="2:7" x14ac:dyDescent="0.2">
      <c r="B42" s="128"/>
      <c r="C42" s="128"/>
      <c r="D42" s="73"/>
      <c r="E42" s="73"/>
      <c r="F42" s="73"/>
      <c r="G42" s="73"/>
    </row>
    <row r="43" spans="2:7" x14ac:dyDescent="0.2">
      <c r="B43" s="126" t="str">
        <f>IF('EQ Succession Plan'!B85=0," ",'EQ Succession Plan'!B85)</f>
        <v xml:space="preserve"> </v>
      </c>
      <c r="C43" s="126" t="str">
        <f>IF(Understudy!N23=0," ",Understudy!N23)</f>
        <v xml:space="preserve"> </v>
      </c>
      <c r="D43" s="73"/>
      <c r="E43" s="73"/>
      <c r="F43" s="73"/>
      <c r="G43" s="73"/>
    </row>
    <row r="44" spans="2:7" x14ac:dyDescent="0.2">
      <c r="B44" s="127"/>
      <c r="C44" s="127"/>
      <c r="D44" s="73"/>
      <c r="E44" s="73"/>
      <c r="F44" s="73"/>
      <c r="G44" s="73"/>
    </row>
    <row r="45" spans="2:7" x14ac:dyDescent="0.2">
      <c r="B45" s="127"/>
      <c r="C45" s="127"/>
      <c r="D45" s="73"/>
      <c r="E45" s="73"/>
      <c r="F45" s="73"/>
      <c r="G45" s="73"/>
    </row>
    <row r="46" spans="2:7" x14ac:dyDescent="0.2">
      <c r="B46" s="127"/>
      <c r="C46" s="127"/>
      <c r="D46" s="73"/>
      <c r="E46" s="73"/>
      <c r="F46" s="73"/>
      <c r="G46" s="73"/>
    </row>
    <row r="47" spans="2:7" x14ac:dyDescent="0.2">
      <c r="B47" s="127"/>
      <c r="C47" s="127"/>
      <c r="D47" s="73"/>
      <c r="E47" s="73"/>
      <c r="F47" s="73"/>
      <c r="G47" s="73"/>
    </row>
    <row r="48" spans="2:7" x14ac:dyDescent="0.2">
      <c r="B48" s="128"/>
      <c r="C48" s="128"/>
      <c r="D48" s="73"/>
      <c r="E48" s="73"/>
      <c r="F48" s="73"/>
      <c r="G48" s="73"/>
    </row>
    <row r="49" spans="2:7" x14ac:dyDescent="0.2">
      <c r="B49" s="126" t="str">
        <f>IF('EQ Succession Plan'!B86=0," ",'EQ Succession Plan'!B86)</f>
        <v xml:space="preserve"> </v>
      </c>
      <c r="C49" s="126" t="str">
        <f>IF(Understudy!N24=0," ",Understudy!N24)</f>
        <v xml:space="preserve"> </v>
      </c>
      <c r="D49" s="73"/>
      <c r="E49" s="73"/>
      <c r="F49" s="73"/>
      <c r="G49" s="73"/>
    </row>
    <row r="50" spans="2:7" x14ac:dyDescent="0.2">
      <c r="B50" s="127"/>
      <c r="C50" s="127"/>
      <c r="D50" s="73"/>
      <c r="E50" s="73"/>
      <c r="F50" s="73"/>
      <c r="G50" s="73"/>
    </row>
    <row r="51" spans="2:7" x14ac:dyDescent="0.2">
      <c r="B51" s="127"/>
      <c r="C51" s="127"/>
      <c r="D51" s="73"/>
      <c r="E51" s="73"/>
      <c r="F51" s="73"/>
      <c r="G51" s="73"/>
    </row>
    <row r="52" spans="2:7" x14ac:dyDescent="0.2">
      <c r="B52" s="127"/>
      <c r="C52" s="127"/>
      <c r="D52" s="73"/>
      <c r="E52" s="73"/>
      <c r="F52" s="73"/>
      <c r="G52" s="73"/>
    </row>
    <row r="53" spans="2:7" x14ac:dyDescent="0.2">
      <c r="B53" s="127"/>
      <c r="C53" s="127"/>
      <c r="D53" s="73"/>
      <c r="E53" s="73"/>
      <c r="F53" s="73"/>
      <c r="G53" s="73"/>
    </row>
    <row r="54" spans="2:7" x14ac:dyDescent="0.2">
      <c r="B54" s="128"/>
      <c r="C54" s="128"/>
      <c r="D54" s="73"/>
      <c r="E54" s="73"/>
      <c r="F54" s="73"/>
      <c r="G54" s="73"/>
    </row>
    <row r="55" spans="2:7" x14ac:dyDescent="0.2">
      <c r="B55" s="126" t="str">
        <f>IF('EQ Succession Plan'!B87=0," ",'EQ Succession Plan'!B87)</f>
        <v xml:space="preserve"> </v>
      </c>
      <c r="C55" s="126" t="str">
        <f>IF(Understudy!N25=0," ",Understudy!N25)</f>
        <v xml:space="preserve"> </v>
      </c>
      <c r="D55" s="73"/>
      <c r="E55" s="73"/>
      <c r="F55" s="73"/>
      <c r="G55" s="73"/>
    </row>
    <row r="56" spans="2:7" x14ac:dyDescent="0.2">
      <c r="B56" s="127"/>
      <c r="C56" s="127"/>
      <c r="D56" s="73"/>
      <c r="E56" s="73"/>
      <c r="F56" s="73"/>
      <c r="G56" s="73"/>
    </row>
    <row r="57" spans="2:7" x14ac:dyDescent="0.2">
      <c r="B57" s="127"/>
      <c r="C57" s="127"/>
      <c r="D57" s="73"/>
      <c r="E57" s="73"/>
      <c r="F57" s="73"/>
      <c r="G57" s="73"/>
    </row>
    <row r="58" spans="2:7" x14ac:dyDescent="0.2">
      <c r="B58" s="127"/>
      <c r="C58" s="127"/>
      <c r="D58" s="73"/>
      <c r="E58" s="73"/>
      <c r="F58" s="73"/>
      <c r="G58" s="73"/>
    </row>
    <row r="59" spans="2:7" x14ac:dyDescent="0.2">
      <c r="B59" s="127"/>
      <c r="C59" s="127"/>
      <c r="D59" s="73"/>
      <c r="E59" s="73"/>
      <c r="F59" s="73"/>
      <c r="G59" s="73"/>
    </row>
    <row r="60" spans="2:7" x14ac:dyDescent="0.2">
      <c r="B60" s="128"/>
      <c r="C60" s="128"/>
      <c r="D60" s="73"/>
      <c r="E60" s="73"/>
      <c r="F60" s="73"/>
      <c r="G60" s="73"/>
    </row>
    <row r="61" spans="2:7" x14ac:dyDescent="0.2">
      <c r="B61" s="126" t="str">
        <f>IF('EQ Succession Plan'!B88=0," ",'EQ Succession Plan'!B88)</f>
        <v xml:space="preserve"> </v>
      </c>
      <c r="C61" s="126" t="str">
        <f>IF(Understudy!N26=0," ",Understudy!N26)</f>
        <v xml:space="preserve"> </v>
      </c>
      <c r="D61" s="73"/>
      <c r="E61" s="73"/>
      <c r="F61" s="73"/>
      <c r="G61" s="73"/>
    </row>
    <row r="62" spans="2:7" x14ac:dyDescent="0.2">
      <c r="B62" s="127"/>
      <c r="C62" s="127"/>
      <c r="D62" s="73"/>
      <c r="E62" s="73"/>
      <c r="F62" s="73"/>
      <c r="G62" s="73"/>
    </row>
    <row r="63" spans="2:7" x14ac:dyDescent="0.2">
      <c r="B63" s="127"/>
      <c r="C63" s="127"/>
      <c r="D63" s="73"/>
      <c r="E63" s="73"/>
      <c r="F63" s="73"/>
      <c r="G63" s="73"/>
    </row>
    <row r="64" spans="2:7" x14ac:dyDescent="0.2">
      <c r="B64" s="127"/>
      <c r="C64" s="127"/>
      <c r="D64" s="73"/>
      <c r="E64" s="73"/>
      <c r="F64" s="73"/>
      <c r="G64" s="73"/>
    </row>
    <row r="65" spans="2:7" x14ac:dyDescent="0.2">
      <c r="B65" s="127"/>
      <c r="C65" s="127"/>
      <c r="D65" s="73"/>
      <c r="E65" s="73"/>
      <c r="F65" s="73"/>
      <c r="G65" s="73"/>
    </row>
    <row r="66" spans="2:7" x14ac:dyDescent="0.2">
      <c r="B66" s="128"/>
      <c r="C66" s="128"/>
      <c r="D66" s="73"/>
      <c r="E66" s="73"/>
      <c r="F66" s="73"/>
      <c r="G66" s="73"/>
    </row>
    <row r="67" spans="2:7" x14ac:dyDescent="0.2">
      <c r="B67" s="126" t="str">
        <f>IF('EQ Succession Plan'!B89=0," ",'EQ Succession Plan'!B89)</f>
        <v xml:space="preserve"> </v>
      </c>
      <c r="C67" s="126" t="str">
        <f>IF(Understudy!N27=0," ",Understudy!N27)</f>
        <v xml:space="preserve"> </v>
      </c>
      <c r="D67" s="73"/>
      <c r="E67" s="73"/>
      <c r="F67" s="73"/>
      <c r="G67" s="73"/>
    </row>
    <row r="68" spans="2:7" x14ac:dyDescent="0.2">
      <c r="B68" s="127"/>
      <c r="C68" s="127"/>
      <c r="D68" s="73"/>
      <c r="E68" s="73"/>
      <c r="F68" s="73"/>
      <c r="G68" s="73"/>
    </row>
    <row r="69" spans="2:7" x14ac:dyDescent="0.2">
      <c r="B69" s="127"/>
      <c r="C69" s="127"/>
      <c r="D69" s="73"/>
      <c r="E69" s="73"/>
      <c r="F69" s="73"/>
      <c r="G69" s="73"/>
    </row>
    <row r="70" spans="2:7" x14ac:dyDescent="0.2">
      <c r="B70" s="127"/>
      <c r="C70" s="127"/>
      <c r="D70" s="73"/>
      <c r="E70" s="73"/>
      <c r="F70" s="73"/>
      <c r="G70" s="73"/>
    </row>
    <row r="71" spans="2:7" x14ac:dyDescent="0.2">
      <c r="B71" s="127"/>
      <c r="C71" s="127"/>
      <c r="D71" s="73"/>
      <c r="E71" s="73"/>
      <c r="F71" s="73"/>
      <c r="G71" s="73"/>
    </row>
    <row r="72" spans="2:7" x14ac:dyDescent="0.2">
      <c r="B72" s="128"/>
      <c r="C72" s="128"/>
      <c r="D72" s="73"/>
      <c r="E72" s="73"/>
      <c r="F72" s="73"/>
      <c r="G72" s="73"/>
    </row>
    <row r="73" spans="2:7" x14ac:dyDescent="0.2">
      <c r="B73" s="126" t="str">
        <f>IF('EQ Succession Plan'!B90=0," ",'EQ Succession Plan'!B90)</f>
        <v xml:space="preserve"> </v>
      </c>
      <c r="C73" s="126" t="str">
        <f>IF(Understudy!N28=0," ",Understudy!N28)</f>
        <v xml:space="preserve"> </v>
      </c>
      <c r="D73" s="73"/>
      <c r="E73" s="73"/>
      <c r="F73" s="73"/>
      <c r="G73" s="73"/>
    </row>
    <row r="74" spans="2:7" x14ac:dyDescent="0.2">
      <c r="B74" s="127"/>
      <c r="C74" s="127"/>
      <c r="D74" s="73"/>
      <c r="E74" s="73"/>
      <c r="F74" s="73"/>
      <c r="G74" s="73"/>
    </row>
    <row r="75" spans="2:7" x14ac:dyDescent="0.2">
      <c r="B75" s="127"/>
      <c r="C75" s="127"/>
      <c r="D75" s="73"/>
      <c r="E75" s="73"/>
      <c r="F75" s="73"/>
      <c r="G75" s="73"/>
    </row>
    <row r="76" spans="2:7" x14ac:dyDescent="0.2">
      <c r="B76" s="127"/>
      <c r="C76" s="127"/>
      <c r="D76" s="73"/>
      <c r="E76" s="73"/>
      <c r="F76" s="73"/>
      <c r="G76" s="73"/>
    </row>
    <row r="77" spans="2:7" x14ac:dyDescent="0.2">
      <c r="B77" s="127"/>
      <c r="C77" s="127"/>
      <c r="D77" s="73"/>
      <c r="E77" s="73"/>
      <c r="F77" s="73"/>
      <c r="G77" s="73"/>
    </row>
    <row r="78" spans="2:7" x14ac:dyDescent="0.2">
      <c r="B78" s="128"/>
      <c r="C78" s="128"/>
      <c r="D78" s="73"/>
      <c r="E78" s="73"/>
      <c r="F78" s="73"/>
      <c r="G78" s="73"/>
    </row>
    <row r="79" spans="2:7" x14ac:dyDescent="0.2">
      <c r="B79" s="126" t="str">
        <f>IF('EQ Succession Plan'!B91=0," ",'EQ Succession Plan'!B91)</f>
        <v xml:space="preserve"> </v>
      </c>
      <c r="C79" s="126" t="str">
        <f>IF(Understudy!N29=0," ",Understudy!N29)</f>
        <v xml:space="preserve"> </v>
      </c>
      <c r="D79" s="73"/>
      <c r="E79" s="73"/>
      <c r="F79" s="73"/>
      <c r="G79" s="73"/>
    </row>
    <row r="80" spans="2:7" x14ac:dyDescent="0.2">
      <c r="B80" s="127"/>
      <c r="C80" s="127"/>
      <c r="D80" s="73"/>
      <c r="E80" s="73"/>
      <c r="F80" s="73"/>
      <c r="G80" s="73"/>
    </row>
    <row r="81" spans="2:7" x14ac:dyDescent="0.2">
      <c r="B81" s="127"/>
      <c r="C81" s="127"/>
      <c r="D81" s="73"/>
      <c r="E81" s="73"/>
      <c r="F81" s="73"/>
      <c r="G81" s="73"/>
    </row>
    <row r="82" spans="2:7" x14ac:dyDescent="0.2">
      <c r="B82" s="127"/>
      <c r="C82" s="127"/>
      <c r="D82" s="73"/>
      <c r="E82" s="73"/>
      <c r="F82" s="73"/>
      <c r="G82" s="73"/>
    </row>
    <row r="83" spans="2:7" x14ac:dyDescent="0.2">
      <c r="B83" s="127"/>
      <c r="C83" s="127"/>
      <c r="D83" s="73"/>
      <c r="E83" s="73"/>
      <c r="F83" s="73"/>
      <c r="G83" s="73"/>
    </row>
    <row r="84" spans="2:7" x14ac:dyDescent="0.2">
      <c r="B84" s="128"/>
      <c r="C84" s="128"/>
      <c r="D84" s="73"/>
      <c r="E84" s="73"/>
      <c r="F84" s="73"/>
      <c r="G84" s="73"/>
    </row>
    <row r="85" spans="2:7" x14ac:dyDescent="0.2">
      <c r="B85" s="126" t="str">
        <f>IF('EQ Succession Plan'!B92=0," ",'EQ Succession Plan'!B92)</f>
        <v xml:space="preserve"> </v>
      </c>
      <c r="C85" s="126" t="str">
        <f>IF(Understudy!N30=0," ",Understudy!N30)</f>
        <v xml:space="preserve"> </v>
      </c>
      <c r="D85" s="73"/>
      <c r="E85" s="73"/>
      <c r="F85" s="73"/>
      <c r="G85" s="73"/>
    </row>
    <row r="86" spans="2:7" x14ac:dyDescent="0.2">
      <c r="B86" s="127"/>
      <c r="C86" s="127"/>
      <c r="D86" s="73"/>
      <c r="E86" s="73"/>
      <c r="F86" s="73"/>
      <c r="G86" s="73"/>
    </row>
    <row r="87" spans="2:7" x14ac:dyDescent="0.2">
      <c r="B87" s="127"/>
      <c r="C87" s="127"/>
      <c r="D87" s="73"/>
      <c r="E87" s="73"/>
      <c r="F87" s="73"/>
      <c r="G87" s="73"/>
    </row>
    <row r="88" spans="2:7" x14ac:dyDescent="0.2">
      <c r="B88" s="127"/>
      <c r="C88" s="127"/>
      <c r="D88" s="73"/>
      <c r="E88" s="73"/>
      <c r="F88" s="73"/>
      <c r="G88" s="73"/>
    </row>
    <row r="89" spans="2:7" x14ac:dyDescent="0.2">
      <c r="B89" s="127"/>
      <c r="C89" s="127"/>
      <c r="D89" s="73"/>
      <c r="E89" s="73"/>
      <c r="F89" s="73"/>
      <c r="G89" s="73"/>
    </row>
    <row r="90" spans="2:7" x14ac:dyDescent="0.2">
      <c r="B90" s="128"/>
      <c r="C90" s="128"/>
      <c r="D90" s="73"/>
      <c r="E90" s="73"/>
      <c r="F90" s="73"/>
      <c r="G90" s="73"/>
    </row>
    <row r="91" spans="2:7" x14ac:dyDescent="0.2">
      <c r="B91" s="126" t="str">
        <f>IF('EQ Succession Plan'!B93=0," ",'EQ Succession Plan'!B93)</f>
        <v xml:space="preserve"> </v>
      </c>
      <c r="C91" s="126" t="str">
        <f>IF(Understudy!N31=0," ",Understudy!N31)</f>
        <v xml:space="preserve"> </v>
      </c>
      <c r="D91" s="73"/>
      <c r="E91" s="73"/>
      <c r="F91" s="73"/>
      <c r="G91" s="73"/>
    </row>
    <row r="92" spans="2:7" x14ac:dyDescent="0.2">
      <c r="B92" s="127"/>
      <c r="C92" s="127"/>
      <c r="D92" s="73"/>
      <c r="E92" s="73"/>
      <c r="F92" s="73"/>
      <c r="G92" s="73"/>
    </row>
    <row r="93" spans="2:7" x14ac:dyDescent="0.2">
      <c r="B93" s="127"/>
      <c r="C93" s="127"/>
      <c r="D93" s="73"/>
      <c r="E93" s="73"/>
      <c r="F93" s="73"/>
      <c r="G93" s="73"/>
    </row>
    <row r="94" spans="2:7" x14ac:dyDescent="0.2">
      <c r="B94" s="127"/>
      <c r="C94" s="127"/>
      <c r="D94" s="73"/>
      <c r="E94" s="73"/>
      <c r="F94" s="73"/>
      <c r="G94" s="73"/>
    </row>
    <row r="95" spans="2:7" x14ac:dyDescent="0.2">
      <c r="B95" s="127"/>
      <c r="C95" s="127"/>
      <c r="D95" s="73"/>
      <c r="E95" s="73"/>
      <c r="F95" s="73"/>
      <c r="G95" s="73"/>
    </row>
    <row r="96" spans="2:7" x14ac:dyDescent="0.2">
      <c r="B96" s="128"/>
      <c r="C96" s="128"/>
      <c r="D96" s="73"/>
      <c r="E96" s="73"/>
      <c r="F96" s="73"/>
      <c r="G96" s="73"/>
    </row>
    <row r="99" spans="2:14" x14ac:dyDescent="0.2">
      <c r="B99" s="74" t="s">
        <v>74</v>
      </c>
      <c r="C99" s="20"/>
      <c r="D99" s="13"/>
      <c r="E99" s="67"/>
      <c r="F99" s="67"/>
      <c r="G99" s="67"/>
      <c r="H99" s="67"/>
      <c r="I99" s="67"/>
      <c r="J99" s="67"/>
      <c r="K99" s="67"/>
      <c r="L99" s="67"/>
      <c r="M99" s="67"/>
      <c r="N99" s="67"/>
    </row>
    <row r="100" spans="2:14" x14ac:dyDescent="0.2">
      <c r="B100" s="64" t="s">
        <v>85</v>
      </c>
      <c r="C100" s="141">
        <f>'EQ Succession Plan'!D34</f>
        <v>0</v>
      </c>
      <c r="D100" s="142"/>
      <c r="E100" s="142"/>
      <c r="F100" s="142"/>
      <c r="G100" s="143"/>
      <c r="H100" s="67"/>
      <c r="I100" s="67"/>
      <c r="J100" s="67"/>
      <c r="K100" s="67"/>
      <c r="L100" s="67"/>
      <c r="M100" s="67"/>
      <c r="N100" s="67"/>
    </row>
    <row r="101" spans="2:14" x14ac:dyDescent="0.2">
      <c r="B101" s="18"/>
      <c r="C101" s="12"/>
      <c r="D101" s="13"/>
      <c r="E101" s="67"/>
      <c r="F101" s="67"/>
      <c r="G101" s="67"/>
      <c r="H101" s="67"/>
      <c r="I101" s="67"/>
      <c r="J101" s="67"/>
      <c r="K101" s="67"/>
      <c r="L101" s="67"/>
      <c r="M101" s="67"/>
      <c r="N101" s="67"/>
    </row>
    <row r="102" spans="2:14" x14ac:dyDescent="0.2">
      <c r="B102" s="74" t="s">
        <v>77</v>
      </c>
      <c r="C102" s="12"/>
    </row>
    <row r="103" spans="2:14" ht="48" x14ac:dyDescent="0.2">
      <c r="B103" s="75" t="s">
        <v>26</v>
      </c>
      <c r="C103" s="75" t="s">
        <v>83</v>
      </c>
      <c r="D103" s="75" t="s">
        <v>203</v>
      </c>
      <c r="E103" s="75" t="s">
        <v>84</v>
      </c>
      <c r="F103" s="75" t="s">
        <v>78</v>
      </c>
      <c r="G103" s="75" t="s">
        <v>79</v>
      </c>
    </row>
    <row r="104" spans="2:14" x14ac:dyDescent="0.2">
      <c r="B104" s="126" t="str">
        <f>IF('EQ Succession Plan'!B79=0," ",'EQ Succession Plan'!B79)</f>
        <v xml:space="preserve"> </v>
      </c>
      <c r="C104" s="126" t="str">
        <f>IF(Understudy!N44=0," ",Understudy!N44)</f>
        <v xml:space="preserve"> </v>
      </c>
      <c r="D104" s="73"/>
      <c r="E104" s="73"/>
      <c r="F104" s="73"/>
      <c r="G104" s="73"/>
    </row>
    <row r="105" spans="2:14" ht="12" customHeight="1" x14ac:dyDescent="0.2">
      <c r="B105" s="127"/>
      <c r="C105" s="127"/>
      <c r="D105" s="73"/>
      <c r="E105" s="73"/>
      <c r="F105" s="73"/>
      <c r="G105" s="73"/>
    </row>
    <row r="106" spans="2:14" x14ac:dyDescent="0.2">
      <c r="B106" s="127"/>
      <c r="C106" s="127"/>
      <c r="D106" s="73"/>
      <c r="E106" s="73"/>
      <c r="F106" s="73"/>
      <c r="G106" s="73"/>
    </row>
    <row r="107" spans="2:14" x14ac:dyDescent="0.2">
      <c r="B107" s="127"/>
      <c r="C107" s="127"/>
      <c r="D107" s="73"/>
      <c r="E107" s="73"/>
      <c r="F107" s="73"/>
      <c r="G107" s="73"/>
    </row>
    <row r="108" spans="2:14" x14ac:dyDescent="0.2">
      <c r="B108" s="127"/>
      <c r="C108" s="127"/>
      <c r="D108" s="73"/>
      <c r="E108" s="73"/>
      <c r="F108" s="73"/>
      <c r="G108" s="73"/>
    </row>
    <row r="109" spans="2:14" x14ac:dyDescent="0.2">
      <c r="B109" s="128"/>
      <c r="C109" s="128"/>
      <c r="D109" s="73"/>
      <c r="E109" s="73"/>
      <c r="F109" s="73"/>
      <c r="G109" s="73"/>
    </row>
    <row r="110" spans="2:14" x14ac:dyDescent="0.2">
      <c r="B110" s="126" t="str">
        <f>IF('EQ Succession Plan'!B80=0," ",'EQ Succession Plan'!B80)</f>
        <v xml:space="preserve"> </v>
      </c>
      <c r="C110" s="126" t="str">
        <f>IF(Understudy!N45=0," ",Understudy!N45)</f>
        <v xml:space="preserve"> </v>
      </c>
      <c r="D110" s="73"/>
      <c r="E110" s="73"/>
      <c r="F110" s="73"/>
      <c r="G110" s="73"/>
    </row>
    <row r="111" spans="2:14" x14ac:dyDescent="0.2">
      <c r="B111" s="127"/>
      <c r="C111" s="127"/>
      <c r="D111" s="73"/>
      <c r="E111" s="73"/>
      <c r="F111" s="73"/>
      <c r="G111" s="73"/>
    </row>
    <row r="112" spans="2:14" x14ac:dyDescent="0.2">
      <c r="B112" s="127"/>
      <c r="C112" s="127"/>
      <c r="D112" s="73"/>
      <c r="E112" s="73"/>
      <c r="F112" s="73"/>
      <c r="G112" s="73"/>
    </row>
    <row r="113" spans="2:7" x14ac:dyDescent="0.2">
      <c r="B113" s="127"/>
      <c r="C113" s="127"/>
      <c r="D113" s="73"/>
      <c r="E113" s="73"/>
      <c r="F113" s="73"/>
      <c r="G113" s="73"/>
    </row>
    <row r="114" spans="2:7" x14ac:dyDescent="0.2">
      <c r="B114" s="127"/>
      <c r="C114" s="127"/>
      <c r="D114" s="73"/>
      <c r="E114" s="73"/>
      <c r="F114" s="73"/>
      <c r="G114" s="73"/>
    </row>
    <row r="115" spans="2:7" x14ac:dyDescent="0.2">
      <c r="B115" s="128"/>
      <c r="C115" s="128"/>
      <c r="D115" s="73"/>
      <c r="E115" s="73"/>
      <c r="F115" s="73"/>
      <c r="G115" s="73"/>
    </row>
    <row r="116" spans="2:7" x14ac:dyDescent="0.2">
      <c r="B116" s="126" t="str">
        <f>IF('EQ Succession Plan'!B81=0," ",'EQ Succession Plan'!B81)</f>
        <v xml:space="preserve"> </v>
      </c>
      <c r="C116" s="126" t="str">
        <f>IF(Understudy!N46=0," ",Understudy!N46)</f>
        <v xml:space="preserve"> </v>
      </c>
      <c r="D116" s="73"/>
      <c r="E116" s="73"/>
      <c r="F116" s="73"/>
      <c r="G116" s="73"/>
    </row>
    <row r="117" spans="2:7" x14ac:dyDescent="0.2">
      <c r="B117" s="127"/>
      <c r="C117" s="127"/>
      <c r="D117" s="73"/>
      <c r="E117" s="73"/>
      <c r="F117" s="73"/>
      <c r="G117" s="73"/>
    </row>
    <row r="118" spans="2:7" x14ac:dyDescent="0.2">
      <c r="B118" s="127"/>
      <c r="C118" s="127"/>
      <c r="D118" s="73"/>
      <c r="E118" s="73"/>
      <c r="F118" s="73"/>
      <c r="G118" s="73"/>
    </row>
    <row r="119" spans="2:7" x14ac:dyDescent="0.2">
      <c r="B119" s="127"/>
      <c r="C119" s="127"/>
      <c r="D119" s="73"/>
      <c r="E119" s="73"/>
      <c r="F119" s="73"/>
      <c r="G119" s="73"/>
    </row>
    <row r="120" spans="2:7" x14ac:dyDescent="0.2">
      <c r="B120" s="127"/>
      <c r="C120" s="127"/>
      <c r="D120" s="73"/>
      <c r="E120" s="73"/>
      <c r="F120" s="73"/>
      <c r="G120" s="73"/>
    </row>
    <row r="121" spans="2:7" x14ac:dyDescent="0.2">
      <c r="B121" s="128"/>
      <c r="C121" s="128"/>
      <c r="D121" s="73"/>
      <c r="E121" s="73"/>
      <c r="F121" s="73"/>
      <c r="G121" s="73"/>
    </row>
    <row r="122" spans="2:7" x14ac:dyDescent="0.2">
      <c r="B122" s="126" t="str">
        <f>IF('EQ Succession Plan'!B82=0," ",'EQ Succession Plan'!B82)</f>
        <v xml:space="preserve"> </v>
      </c>
      <c r="C122" s="126" t="str">
        <f>IF(Understudy!N47=0," ",Understudy!N47)</f>
        <v xml:space="preserve"> </v>
      </c>
      <c r="D122" s="73"/>
      <c r="E122" s="73"/>
      <c r="F122" s="73"/>
      <c r="G122" s="73"/>
    </row>
    <row r="123" spans="2:7" x14ac:dyDescent="0.2">
      <c r="B123" s="127"/>
      <c r="C123" s="127"/>
      <c r="D123" s="73"/>
      <c r="E123" s="73"/>
      <c r="F123" s="73"/>
      <c r="G123" s="73"/>
    </row>
    <row r="124" spans="2:7" x14ac:dyDescent="0.2">
      <c r="B124" s="127"/>
      <c r="C124" s="127"/>
      <c r="D124" s="73"/>
      <c r="E124" s="73"/>
      <c r="F124" s="73"/>
      <c r="G124" s="73"/>
    </row>
    <row r="125" spans="2:7" x14ac:dyDescent="0.2">
      <c r="B125" s="127"/>
      <c r="C125" s="127"/>
      <c r="D125" s="73"/>
      <c r="E125" s="73"/>
      <c r="F125" s="73"/>
      <c r="G125" s="73"/>
    </row>
    <row r="126" spans="2:7" x14ac:dyDescent="0.2">
      <c r="B126" s="127"/>
      <c r="C126" s="127"/>
      <c r="D126" s="73"/>
      <c r="E126" s="73"/>
      <c r="F126" s="73"/>
      <c r="G126" s="73"/>
    </row>
    <row r="127" spans="2:7" x14ac:dyDescent="0.2">
      <c r="B127" s="128"/>
      <c r="C127" s="128"/>
      <c r="D127" s="73"/>
      <c r="E127" s="73"/>
      <c r="F127" s="73"/>
      <c r="G127" s="73"/>
    </row>
    <row r="128" spans="2:7" x14ac:dyDescent="0.2">
      <c r="B128" s="126" t="str">
        <f>IF('EQ Succession Plan'!B83=0," ",'EQ Succession Plan'!B83)</f>
        <v xml:space="preserve"> </v>
      </c>
      <c r="C128" s="126" t="str">
        <f>IF(Understudy!N48=0," ",Understudy!N48)</f>
        <v xml:space="preserve"> </v>
      </c>
      <c r="D128" s="73"/>
      <c r="E128" s="73"/>
      <c r="F128" s="73"/>
      <c r="G128" s="73"/>
    </row>
    <row r="129" spans="2:7" x14ac:dyDescent="0.2">
      <c r="B129" s="127"/>
      <c r="C129" s="127"/>
      <c r="D129" s="73"/>
      <c r="E129" s="73"/>
      <c r="F129" s="73"/>
      <c r="G129" s="73"/>
    </row>
    <row r="130" spans="2:7" x14ac:dyDescent="0.2">
      <c r="B130" s="127"/>
      <c r="C130" s="127"/>
      <c r="D130" s="73"/>
      <c r="E130" s="73"/>
      <c r="F130" s="73"/>
      <c r="G130" s="73"/>
    </row>
    <row r="131" spans="2:7" x14ac:dyDescent="0.2">
      <c r="B131" s="127"/>
      <c r="C131" s="127"/>
      <c r="D131" s="73"/>
      <c r="E131" s="73"/>
      <c r="F131" s="73"/>
      <c r="G131" s="73"/>
    </row>
    <row r="132" spans="2:7" x14ac:dyDescent="0.2">
      <c r="B132" s="127"/>
      <c r="C132" s="127"/>
      <c r="D132" s="73"/>
      <c r="E132" s="73"/>
      <c r="F132" s="73"/>
      <c r="G132" s="73"/>
    </row>
    <row r="133" spans="2:7" x14ac:dyDescent="0.2">
      <c r="B133" s="128"/>
      <c r="C133" s="128"/>
      <c r="D133" s="73"/>
      <c r="E133" s="73"/>
      <c r="F133" s="73"/>
      <c r="G133" s="73"/>
    </row>
    <row r="134" spans="2:7" x14ac:dyDescent="0.2">
      <c r="B134" s="126" t="str">
        <f>IF('EQ Succession Plan'!B84=0," ",'EQ Succession Plan'!B84)</f>
        <v xml:space="preserve"> </v>
      </c>
      <c r="C134" s="126" t="str">
        <f>IF(Understudy!N49=0," ",Understudy!N49)</f>
        <v xml:space="preserve"> </v>
      </c>
      <c r="D134" s="73"/>
      <c r="E134" s="73"/>
      <c r="F134" s="73"/>
      <c r="G134" s="73"/>
    </row>
    <row r="135" spans="2:7" x14ac:dyDescent="0.2">
      <c r="B135" s="127"/>
      <c r="C135" s="127"/>
      <c r="D135" s="73"/>
      <c r="E135" s="73"/>
      <c r="F135" s="73"/>
      <c r="G135" s="73"/>
    </row>
    <row r="136" spans="2:7" x14ac:dyDescent="0.2">
      <c r="B136" s="127"/>
      <c r="C136" s="127"/>
      <c r="D136" s="73"/>
      <c r="E136" s="73"/>
      <c r="F136" s="73"/>
      <c r="G136" s="73"/>
    </row>
    <row r="137" spans="2:7" x14ac:dyDescent="0.2">
      <c r="B137" s="127"/>
      <c r="C137" s="127"/>
      <c r="D137" s="73"/>
      <c r="E137" s="73"/>
      <c r="F137" s="73"/>
      <c r="G137" s="73"/>
    </row>
    <row r="138" spans="2:7" x14ac:dyDescent="0.2">
      <c r="B138" s="127"/>
      <c r="C138" s="127"/>
      <c r="D138" s="73"/>
      <c r="E138" s="73"/>
      <c r="F138" s="73"/>
      <c r="G138" s="73"/>
    </row>
    <row r="139" spans="2:7" x14ac:dyDescent="0.2">
      <c r="B139" s="128"/>
      <c r="C139" s="128"/>
      <c r="D139" s="73"/>
      <c r="E139" s="73"/>
      <c r="F139" s="73"/>
      <c r="G139" s="73"/>
    </row>
    <row r="140" spans="2:7" x14ac:dyDescent="0.2">
      <c r="B140" s="126" t="str">
        <f>IF('EQ Succession Plan'!B85=0," ",'EQ Succession Plan'!B85)</f>
        <v xml:space="preserve"> </v>
      </c>
      <c r="C140" s="126" t="str">
        <f>IF(Understudy!N50=0," ",Understudy!N50)</f>
        <v xml:space="preserve"> </v>
      </c>
      <c r="D140" s="73"/>
      <c r="E140" s="73"/>
      <c r="F140" s="73"/>
      <c r="G140" s="73"/>
    </row>
    <row r="141" spans="2:7" x14ac:dyDescent="0.2">
      <c r="B141" s="127"/>
      <c r="C141" s="127"/>
      <c r="D141" s="73"/>
      <c r="E141" s="73"/>
      <c r="F141" s="73"/>
      <c r="G141" s="73"/>
    </row>
    <row r="142" spans="2:7" x14ac:dyDescent="0.2">
      <c r="B142" s="127"/>
      <c r="C142" s="127"/>
      <c r="D142" s="73"/>
      <c r="E142" s="73"/>
      <c r="F142" s="73"/>
      <c r="G142" s="73"/>
    </row>
    <row r="143" spans="2:7" x14ac:dyDescent="0.2">
      <c r="B143" s="127"/>
      <c r="C143" s="127"/>
      <c r="D143" s="73"/>
      <c r="E143" s="73"/>
      <c r="F143" s="73"/>
      <c r="G143" s="73"/>
    </row>
    <row r="144" spans="2:7" x14ac:dyDescent="0.2">
      <c r="B144" s="127"/>
      <c r="C144" s="127"/>
      <c r="D144" s="73"/>
      <c r="E144" s="73"/>
      <c r="F144" s="73"/>
      <c r="G144" s="73"/>
    </row>
    <row r="145" spans="2:7" x14ac:dyDescent="0.2">
      <c r="B145" s="128"/>
      <c r="C145" s="128"/>
      <c r="D145" s="73"/>
      <c r="E145" s="73"/>
      <c r="F145" s="73"/>
      <c r="G145" s="73"/>
    </row>
    <row r="146" spans="2:7" x14ac:dyDescent="0.2">
      <c r="B146" s="126" t="str">
        <f>IF('EQ Succession Plan'!B86=0," ",'EQ Succession Plan'!B86)</f>
        <v xml:space="preserve"> </v>
      </c>
      <c r="C146" s="126" t="str">
        <f>IF(Understudy!N51=0," ",Understudy!N51)</f>
        <v xml:space="preserve"> </v>
      </c>
      <c r="D146" s="73"/>
      <c r="E146" s="73"/>
      <c r="F146" s="73"/>
      <c r="G146" s="73"/>
    </row>
    <row r="147" spans="2:7" x14ac:dyDescent="0.2">
      <c r="B147" s="127"/>
      <c r="C147" s="127"/>
      <c r="D147" s="73"/>
      <c r="E147" s="73"/>
      <c r="F147" s="73"/>
      <c r="G147" s="73"/>
    </row>
    <row r="148" spans="2:7" x14ac:dyDescent="0.2">
      <c r="B148" s="127"/>
      <c r="C148" s="127"/>
      <c r="D148" s="73"/>
      <c r="E148" s="73"/>
      <c r="F148" s="73"/>
      <c r="G148" s="73"/>
    </row>
    <row r="149" spans="2:7" x14ac:dyDescent="0.2">
      <c r="B149" s="127"/>
      <c r="C149" s="127"/>
      <c r="D149" s="73"/>
      <c r="E149" s="73"/>
      <c r="F149" s="73"/>
      <c r="G149" s="73"/>
    </row>
    <row r="150" spans="2:7" x14ac:dyDescent="0.2">
      <c r="B150" s="127"/>
      <c r="C150" s="127"/>
      <c r="D150" s="73"/>
      <c r="E150" s="73"/>
      <c r="F150" s="73"/>
      <c r="G150" s="73"/>
    </row>
    <row r="151" spans="2:7" x14ac:dyDescent="0.2">
      <c r="B151" s="128"/>
      <c r="C151" s="128"/>
      <c r="D151" s="73"/>
      <c r="E151" s="73"/>
      <c r="F151" s="73"/>
      <c r="G151" s="73"/>
    </row>
    <row r="152" spans="2:7" x14ac:dyDescent="0.2">
      <c r="B152" s="126" t="str">
        <f>IF('EQ Succession Plan'!B87=0," ",'EQ Succession Plan'!B87)</f>
        <v xml:space="preserve"> </v>
      </c>
      <c r="C152" s="126" t="str">
        <f>IF(Understudy!N52=0," ",Understudy!N52)</f>
        <v xml:space="preserve"> </v>
      </c>
      <c r="D152" s="73"/>
      <c r="E152" s="73"/>
      <c r="F152" s="73"/>
      <c r="G152" s="73"/>
    </row>
    <row r="153" spans="2:7" x14ac:dyDescent="0.2">
      <c r="B153" s="127"/>
      <c r="C153" s="127"/>
      <c r="D153" s="73"/>
      <c r="E153" s="73"/>
      <c r="F153" s="73"/>
      <c r="G153" s="73"/>
    </row>
    <row r="154" spans="2:7" x14ac:dyDescent="0.2">
      <c r="B154" s="127"/>
      <c r="C154" s="127"/>
      <c r="D154" s="73"/>
      <c r="E154" s="73"/>
      <c r="F154" s="73"/>
      <c r="G154" s="73"/>
    </row>
    <row r="155" spans="2:7" x14ac:dyDescent="0.2">
      <c r="B155" s="127"/>
      <c r="C155" s="127"/>
      <c r="D155" s="73"/>
      <c r="E155" s="73"/>
      <c r="F155" s="73"/>
      <c r="G155" s="73"/>
    </row>
    <row r="156" spans="2:7" x14ac:dyDescent="0.2">
      <c r="B156" s="127"/>
      <c r="C156" s="127"/>
      <c r="D156" s="73"/>
      <c r="E156" s="73"/>
      <c r="F156" s="73"/>
      <c r="G156" s="73"/>
    </row>
    <row r="157" spans="2:7" x14ac:dyDescent="0.2">
      <c r="B157" s="128"/>
      <c r="C157" s="128"/>
      <c r="D157" s="73"/>
      <c r="E157" s="73"/>
      <c r="F157" s="73"/>
      <c r="G157" s="73"/>
    </row>
    <row r="158" spans="2:7" x14ac:dyDescent="0.2">
      <c r="B158" s="126" t="str">
        <f>IF('EQ Succession Plan'!B88=0," ",'EQ Succession Plan'!B88)</f>
        <v xml:space="preserve"> </v>
      </c>
      <c r="C158" s="126" t="str">
        <f>IF(Understudy!N53=0," ",Understudy!N53)</f>
        <v xml:space="preserve"> </v>
      </c>
      <c r="D158" s="73"/>
      <c r="E158" s="73"/>
      <c r="F158" s="73"/>
      <c r="G158" s="73"/>
    </row>
    <row r="159" spans="2:7" x14ac:dyDescent="0.2">
      <c r="B159" s="127"/>
      <c r="C159" s="127"/>
      <c r="D159" s="73"/>
      <c r="E159" s="73"/>
      <c r="F159" s="73"/>
      <c r="G159" s="73"/>
    </row>
    <row r="160" spans="2:7" x14ac:dyDescent="0.2">
      <c r="B160" s="127"/>
      <c r="C160" s="127"/>
      <c r="D160" s="73"/>
      <c r="E160" s="73"/>
      <c r="F160" s="73"/>
      <c r="G160" s="73"/>
    </row>
    <row r="161" spans="2:7" x14ac:dyDescent="0.2">
      <c r="B161" s="127"/>
      <c r="C161" s="127"/>
      <c r="D161" s="73"/>
      <c r="E161" s="73"/>
      <c r="F161" s="73"/>
      <c r="G161" s="73"/>
    </row>
    <row r="162" spans="2:7" x14ac:dyDescent="0.2">
      <c r="B162" s="127"/>
      <c r="C162" s="127"/>
      <c r="D162" s="73"/>
      <c r="E162" s="73"/>
      <c r="F162" s="73"/>
      <c r="G162" s="73"/>
    </row>
    <row r="163" spans="2:7" x14ac:dyDescent="0.2">
      <c r="B163" s="128"/>
      <c r="C163" s="128"/>
      <c r="D163" s="73"/>
      <c r="E163" s="73"/>
      <c r="F163" s="73"/>
      <c r="G163" s="73"/>
    </row>
    <row r="164" spans="2:7" x14ac:dyDescent="0.2">
      <c r="B164" s="126" t="str">
        <f>IF('EQ Succession Plan'!B89=0," ",'EQ Succession Plan'!B89)</f>
        <v xml:space="preserve"> </v>
      </c>
      <c r="C164" s="126" t="str">
        <f>IF(Understudy!N54=0," ",Understudy!N54)</f>
        <v xml:space="preserve"> </v>
      </c>
      <c r="D164" s="73"/>
      <c r="E164" s="73"/>
      <c r="F164" s="73"/>
      <c r="G164" s="73"/>
    </row>
    <row r="165" spans="2:7" x14ac:dyDescent="0.2">
      <c r="B165" s="127"/>
      <c r="C165" s="127"/>
      <c r="D165" s="73"/>
      <c r="E165" s="73"/>
      <c r="F165" s="73"/>
      <c r="G165" s="73"/>
    </row>
    <row r="166" spans="2:7" x14ac:dyDescent="0.2">
      <c r="B166" s="127"/>
      <c r="C166" s="127"/>
      <c r="D166" s="73"/>
      <c r="E166" s="73"/>
      <c r="F166" s="73"/>
      <c r="G166" s="73"/>
    </row>
    <row r="167" spans="2:7" x14ac:dyDescent="0.2">
      <c r="B167" s="127"/>
      <c r="C167" s="127"/>
      <c r="D167" s="73"/>
      <c r="E167" s="73"/>
      <c r="F167" s="73"/>
      <c r="G167" s="73"/>
    </row>
    <row r="168" spans="2:7" x14ac:dyDescent="0.2">
      <c r="B168" s="127"/>
      <c r="C168" s="127"/>
      <c r="D168" s="73"/>
      <c r="E168" s="73"/>
      <c r="F168" s="73"/>
      <c r="G168" s="73"/>
    </row>
    <row r="169" spans="2:7" x14ac:dyDescent="0.2">
      <c r="B169" s="128"/>
      <c r="C169" s="128"/>
      <c r="D169" s="73"/>
      <c r="E169" s="73"/>
      <c r="F169" s="73"/>
      <c r="G169" s="73"/>
    </row>
    <row r="170" spans="2:7" x14ac:dyDescent="0.2">
      <c r="B170" s="126" t="str">
        <f>IF('EQ Succession Plan'!B90=0," ",'EQ Succession Plan'!B90)</f>
        <v xml:space="preserve"> </v>
      </c>
      <c r="C170" s="126" t="str">
        <f>IF(Understudy!N55=0," ",Understudy!N55)</f>
        <v xml:space="preserve"> </v>
      </c>
      <c r="D170" s="73"/>
      <c r="E170" s="73"/>
      <c r="F170" s="73"/>
      <c r="G170" s="73"/>
    </row>
    <row r="171" spans="2:7" x14ac:dyDescent="0.2">
      <c r="B171" s="127"/>
      <c r="C171" s="127"/>
      <c r="D171" s="73"/>
      <c r="E171" s="73"/>
      <c r="F171" s="73"/>
      <c r="G171" s="73"/>
    </row>
    <row r="172" spans="2:7" x14ac:dyDescent="0.2">
      <c r="B172" s="127"/>
      <c r="C172" s="127"/>
      <c r="D172" s="73"/>
      <c r="E172" s="73"/>
      <c r="F172" s="73"/>
      <c r="G172" s="73"/>
    </row>
    <row r="173" spans="2:7" x14ac:dyDescent="0.2">
      <c r="B173" s="127"/>
      <c r="C173" s="127"/>
      <c r="D173" s="73"/>
      <c r="E173" s="73"/>
      <c r="F173" s="73"/>
      <c r="G173" s="73"/>
    </row>
    <row r="174" spans="2:7" x14ac:dyDescent="0.2">
      <c r="B174" s="127"/>
      <c r="C174" s="127"/>
      <c r="D174" s="73"/>
      <c r="E174" s="73"/>
      <c r="F174" s="73"/>
      <c r="G174" s="73"/>
    </row>
    <row r="175" spans="2:7" x14ac:dyDescent="0.2">
      <c r="B175" s="128"/>
      <c r="C175" s="128"/>
      <c r="D175" s="73"/>
      <c r="E175" s="73"/>
      <c r="F175" s="73"/>
      <c r="G175" s="73"/>
    </row>
    <row r="176" spans="2:7" x14ac:dyDescent="0.2">
      <c r="B176" s="126" t="str">
        <f>IF('EQ Succession Plan'!B91=0," ",'EQ Succession Plan'!B91)</f>
        <v xml:space="preserve"> </v>
      </c>
      <c r="C176" s="126" t="str">
        <f>IF(Understudy!N56=0," ",Understudy!N56)</f>
        <v xml:space="preserve"> </v>
      </c>
      <c r="D176" s="73"/>
      <c r="E176" s="73"/>
      <c r="F176" s="73"/>
      <c r="G176" s="73"/>
    </row>
    <row r="177" spans="2:7" x14ac:dyDescent="0.2">
      <c r="B177" s="127"/>
      <c r="C177" s="127"/>
      <c r="D177" s="73"/>
      <c r="E177" s="73"/>
      <c r="F177" s="73"/>
      <c r="G177" s="73"/>
    </row>
    <row r="178" spans="2:7" x14ac:dyDescent="0.2">
      <c r="B178" s="127"/>
      <c r="C178" s="127"/>
      <c r="D178" s="73"/>
      <c r="E178" s="73"/>
      <c r="F178" s="73"/>
      <c r="G178" s="73"/>
    </row>
    <row r="179" spans="2:7" x14ac:dyDescent="0.2">
      <c r="B179" s="127"/>
      <c r="C179" s="127"/>
      <c r="D179" s="73"/>
      <c r="E179" s="73"/>
      <c r="F179" s="73"/>
      <c r="G179" s="73"/>
    </row>
    <row r="180" spans="2:7" x14ac:dyDescent="0.2">
      <c r="B180" s="127"/>
      <c r="C180" s="127"/>
      <c r="D180" s="73"/>
      <c r="E180" s="73"/>
      <c r="F180" s="73"/>
      <c r="G180" s="73"/>
    </row>
    <row r="181" spans="2:7" x14ac:dyDescent="0.2">
      <c r="B181" s="128"/>
      <c r="C181" s="128"/>
      <c r="D181" s="73"/>
      <c r="E181" s="73"/>
      <c r="F181" s="73"/>
      <c r="G181" s="73"/>
    </row>
    <row r="182" spans="2:7" x14ac:dyDescent="0.2">
      <c r="B182" s="126" t="str">
        <f>IF('EQ Succession Plan'!B92=0," ",'EQ Succession Plan'!B92)</f>
        <v xml:space="preserve"> </v>
      </c>
      <c r="C182" s="126" t="str">
        <f>IF(Understudy!N57=0," ",Understudy!N57)</f>
        <v xml:space="preserve"> </v>
      </c>
      <c r="D182" s="73"/>
      <c r="E182" s="73"/>
      <c r="F182" s="73"/>
      <c r="G182" s="73"/>
    </row>
    <row r="183" spans="2:7" x14ac:dyDescent="0.2">
      <c r="B183" s="127"/>
      <c r="C183" s="127"/>
      <c r="D183" s="73"/>
      <c r="E183" s="73"/>
      <c r="F183" s="73"/>
      <c r="G183" s="73"/>
    </row>
    <row r="184" spans="2:7" x14ac:dyDescent="0.2">
      <c r="B184" s="127"/>
      <c r="C184" s="127"/>
      <c r="D184" s="73"/>
      <c r="E184" s="73"/>
      <c r="F184" s="73"/>
      <c r="G184" s="73"/>
    </row>
    <row r="185" spans="2:7" x14ac:dyDescent="0.2">
      <c r="B185" s="127"/>
      <c r="C185" s="127"/>
      <c r="D185" s="73"/>
      <c r="E185" s="73"/>
      <c r="F185" s="73"/>
      <c r="G185" s="73"/>
    </row>
    <row r="186" spans="2:7" x14ac:dyDescent="0.2">
      <c r="B186" s="127"/>
      <c r="C186" s="127"/>
      <c r="D186" s="73"/>
      <c r="E186" s="73"/>
      <c r="F186" s="73"/>
      <c r="G186" s="73"/>
    </row>
    <row r="187" spans="2:7" x14ac:dyDescent="0.2">
      <c r="B187" s="128"/>
      <c r="C187" s="128"/>
      <c r="D187" s="73"/>
      <c r="E187" s="73"/>
      <c r="F187" s="73"/>
      <c r="G187" s="73"/>
    </row>
    <row r="188" spans="2:7" x14ac:dyDescent="0.2">
      <c r="B188" s="126" t="str">
        <f>IF('EQ Succession Plan'!B93=0," ",'EQ Succession Plan'!B93)</f>
        <v xml:space="preserve"> </v>
      </c>
      <c r="C188" s="126" t="str">
        <f>IF(Understudy!N58=0," ",Understudy!N58)</f>
        <v xml:space="preserve"> </v>
      </c>
      <c r="D188" s="73"/>
      <c r="E188" s="73"/>
      <c r="F188" s="73"/>
      <c r="G188" s="73"/>
    </row>
    <row r="189" spans="2:7" x14ac:dyDescent="0.2">
      <c r="B189" s="127"/>
      <c r="C189" s="127"/>
      <c r="D189" s="73"/>
      <c r="E189" s="73"/>
      <c r="F189" s="73"/>
      <c r="G189" s="73"/>
    </row>
    <row r="190" spans="2:7" x14ac:dyDescent="0.2">
      <c r="B190" s="127"/>
      <c r="C190" s="127"/>
      <c r="D190" s="73"/>
      <c r="E190" s="73"/>
      <c r="F190" s="73"/>
      <c r="G190" s="73"/>
    </row>
    <row r="191" spans="2:7" x14ac:dyDescent="0.2">
      <c r="B191" s="127"/>
      <c r="C191" s="127"/>
      <c r="D191" s="73"/>
      <c r="E191" s="73"/>
      <c r="F191" s="73"/>
      <c r="G191" s="73"/>
    </row>
    <row r="192" spans="2:7" x14ac:dyDescent="0.2">
      <c r="B192" s="127"/>
      <c r="C192" s="127"/>
      <c r="D192" s="73"/>
      <c r="E192" s="73"/>
      <c r="F192" s="73"/>
      <c r="G192" s="73"/>
    </row>
    <row r="193" spans="2:7" x14ac:dyDescent="0.2">
      <c r="B193" s="128"/>
      <c r="C193" s="128"/>
      <c r="D193" s="73"/>
      <c r="E193" s="73"/>
      <c r="F193" s="73"/>
      <c r="G193" s="73"/>
    </row>
  </sheetData>
  <sheetProtection algorithmName="SHA-1" hashValue="iO1Jgqdw3SkBDGx7dGigYK7gGz0=" saltValue="mfaF4CIQjzuim4ek3FD+sw==" spinCount="100000" sheet="1" objects="1" scenarios="1"/>
  <mergeCells count="63">
    <mergeCell ref="B1:G1"/>
    <mergeCell ref="B49:B54"/>
    <mergeCell ref="C49:C54"/>
    <mergeCell ref="B25:B30"/>
    <mergeCell ref="C25:C30"/>
    <mergeCell ref="C19:C24"/>
    <mergeCell ref="B7:B12"/>
    <mergeCell ref="C7:C12"/>
    <mergeCell ref="B13:B18"/>
    <mergeCell ref="C13:C18"/>
    <mergeCell ref="B19:B24"/>
    <mergeCell ref="B31:B36"/>
    <mergeCell ref="C31:C36"/>
    <mergeCell ref="B37:B42"/>
    <mergeCell ref="C37:C42"/>
    <mergeCell ref="B43:B48"/>
    <mergeCell ref="C43:C48"/>
    <mergeCell ref="B55:B60"/>
    <mergeCell ref="C55:C60"/>
    <mergeCell ref="B61:B66"/>
    <mergeCell ref="C61:C66"/>
    <mergeCell ref="B67:B72"/>
    <mergeCell ref="C67:C72"/>
    <mergeCell ref="B91:B96"/>
    <mergeCell ref="C91:C96"/>
    <mergeCell ref="B104:B109"/>
    <mergeCell ref="C104:C109"/>
    <mergeCell ref="B73:B78"/>
    <mergeCell ref="C73:C78"/>
    <mergeCell ref="B79:B84"/>
    <mergeCell ref="C79:C84"/>
    <mergeCell ref="B85:B90"/>
    <mergeCell ref="C85:C90"/>
    <mergeCell ref="B110:B115"/>
    <mergeCell ref="C110:C115"/>
    <mergeCell ref="B116:B121"/>
    <mergeCell ref="C116:C121"/>
    <mergeCell ref="B122:B127"/>
    <mergeCell ref="C122:C127"/>
    <mergeCell ref="B158:B163"/>
    <mergeCell ref="C158:C163"/>
    <mergeCell ref="B128:B133"/>
    <mergeCell ref="C128:C133"/>
    <mergeCell ref="B134:B139"/>
    <mergeCell ref="C134:C139"/>
    <mergeCell ref="B140:B145"/>
    <mergeCell ref="C140:C145"/>
    <mergeCell ref="C3:G3"/>
    <mergeCell ref="C100:G100"/>
    <mergeCell ref="B182:B187"/>
    <mergeCell ref="C182:C187"/>
    <mergeCell ref="B188:B193"/>
    <mergeCell ref="C188:C193"/>
    <mergeCell ref="B164:B169"/>
    <mergeCell ref="C164:C169"/>
    <mergeCell ref="B170:B175"/>
    <mergeCell ref="C170:C175"/>
    <mergeCell ref="B176:B181"/>
    <mergeCell ref="C176:C181"/>
    <mergeCell ref="B146:B151"/>
    <mergeCell ref="C146:C151"/>
    <mergeCell ref="B152:B157"/>
    <mergeCell ref="C152:C157"/>
  </mergeCells>
  <pageMargins left="0.6" right="0.6" top="1" bottom="1" header="0.5" footer="0.5"/>
  <pageSetup paperSize="9" scale="50" orientation="portrait" r:id="rId1"/>
  <headerFooter>
    <oddHeader>&amp;C&amp;F&amp;R&amp;7Third Party Monitoring</oddHeader>
    <oddFooter>&amp;L&amp;D       &amp;T&amp;CPage &amp;P&amp;R&amp;A</oddFooter>
  </headerFooter>
  <rowBreaks count="1" manualBreakCount="1">
    <brk id="9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8:B9"/>
  <sheetViews>
    <sheetView showGridLines="0" topLeftCell="A5" zoomScaleNormal="100" workbookViewId="0">
      <selection activeCell="B9" sqref="B9"/>
    </sheetView>
  </sheetViews>
  <sheetFormatPr defaultColWidth="8.85546875" defaultRowHeight="12" customHeight="1" x14ac:dyDescent="0.2"/>
  <cols>
    <col min="1" max="1" width="2" style="2" customWidth="1"/>
    <col min="2" max="2" width="107.7109375" style="2" bestFit="1" customWidth="1"/>
    <col min="3" max="16384" width="8.85546875" style="2"/>
  </cols>
  <sheetData>
    <row r="8" spans="2:2" ht="40.5" x14ac:dyDescent="0.55000000000000004">
      <c r="B8" s="1" t="s">
        <v>148</v>
      </c>
    </row>
    <row r="9" spans="2:2" ht="40.5" x14ac:dyDescent="0.55000000000000004">
      <c r="B9" s="11" t="s">
        <v>97</v>
      </c>
    </row>
  </sheetData>
  <pageMargins left="0.6" right="0.6" top="1" bottom="1" header="0.5" footer="0.5"/>
  <pageSetup paperSize="9" orientation="landscape" r:id="rId1"/>
  <headerFooter>
    <oddHeader>&amp;RDraft - Work in Progress</oddHeader>
    <oddFooter>&amp;L&amp;F
&amp;D, &amp;T&amp;CPage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145"/>
  <sheetViews>
    <sheetView showGridLines="0" zoomScale="95" zoomScaleNormal="95" workbookViewId="0">
      <selection activeCell="F89" sqref="F89"/>
    </sheetView>
  </sheetViews>
  <sheetFormatPr defaultColWidth="8.85546875" defaultRowHeight="12" x14ac:dyDescent="0.2"/>
  <cols>
    <col min="1" max="1" width="3.42578125" style="12" customWidth="1"/>
    <col min="2" max="2" width="42.85546875" style="12" customWidth="1"/>
    <col min="3" max="3" width="34.140625" style="32" customWidth="1"/>
    <col min="4" max="4" width="34.140625" style="12" customWidth="1"/>
    <col min="5" max="8" width="17.140625" style="12" customWidth="1"/>
    <col min="9" max="16384" width="8.85546875" style="12"/>
  </cols>
  <sheetData>
    <row r="1" spans="2:8" ht="15" x14ac:dyDescent="0.25">
      <c r="B1" s="140" t="s">
        <v>0</v>
      </c>
      <c r="C1" s="140"/>
      <c r="D1" s="172" t="str">
        <f>IF(Summary!C3=0, " ",Summary!C3)</f>
        <v xml:space="preserve"> </v>
      </c>
      <c r="E1" s="172"/>
      <c r="F1" s="172"/>
      <c r="G1" s="172"/>
      <c r="H1" s="172"/>
    </row>
    <row r="2" spans="2:8" x14ac:dyDescent="0.2">
      <c r="B2" s="173" t="s">
        <v>1</v>
      </c>
      <c r="C2" s="173"/>
      <c r="D2" s="13"/>
      <c r="E2" s="14"/>
      <c r="F2" s="14"/>
      <c r="G2" s="14"/>
      <c r="H2" s="14"/>
    </row>
    <row r="3" spans="2:8" x14ac:dyDescent="0.2">
      <c r="B3" s="65" t="s">
        <v>2</v>
      </c>
      <c r="C3" s="179"/>
      <c r="D3" s="179"/>
      <c r="E3" s="16"/>
      <c r="F3" s="16"/>
      <c r="G3" s="16"/>
      <c r="H3" s="16"/>
    </row>
    <row r="4" spans="2:8" x14ac:dyDescent="0.2">
      <c r="B4" s="65" t="s">
        <v>46</v>
      </c>
      <c r="C4" s="179"/>
      <c r="D4" s="179"/>
      <c r="E4" s="17"/>
      <c r="F4" s="17"/>
      <c r="G4" s="17"/>
      <c r="H4" s="17"/>
    </row>
    <row r="5" spans="2:8" x14ac:dyDescent="0.2">
      <c r="B5" s="65" t="s">
        <v>60</v>
      </c>
      <c r="C5" s="179"/>
      <c r="D5" s="179"/>
      <c r="E5" s="17"/>
      <c r="F5" s="17"/>
      <c r="G5" s="17"/>
      <c r="H5" s="17"/>
    </row>
    <row r="6" spans="2:8" x14ac:dyDescent="0.2">
      <c r="B6" s="65" t="s">
        <v>61</v>
      </c>
      <c r="C6" s="179"/>
      <c r="D6" s="179"/>
      <c r="E6" s="17"/>
      <c r="F6" s="17"/>
      <c r="G6" s="17"/>
      <c r="H6" s="17"/>
    </row>
    <row r="7" spans="2:8" x14ac:dyDescent="0.2">
      <c r="B7" s="65" t="s">
        <v>62</v>
      </c>
      <c r="C7" s="182"/>
      <c r="D7" s="182"/>
      <c r="E7" s="17"/>
      <c r="F7" s="17"/>
      <c r="G7" s="17"/>
      <c r="H7" s="17"/>
    </row>
    <row r="8" spans="2:8" x14ac:dyDescent="0.2">
      <c r="B8" s="65" t="s">
        <v>63</v>
      </c>
      <c r="C8" s="182"/>
      <c r="D8" s="182"/>
      <c r="E8" s="17"/>
      <c r="F8" s="17"/>
      <c r="G8" s="17"/>
      <c r="H8" s="17"/>
    </row>
    <row r="9" spans="2:8" x14ac:dyDescent="0.2">
      <c r="B9" s="64" t="s">
        <v>7</v>
      </c>
      <c r="C9" s="182"/>
      <c r="D9" s="182"/>
      <c r="E9" s="19"/>
      <c r="F9" s="19"/>
      <c r="G9" s="19"/>
      <c r="H9" s="19"/>
    </row>
    <row r="10" spans="2:8" x14ac:dyDescent="0.2">
      <c r="B10" s="64" t="s">
        <v>8</v>
      </c>
      <c r="C10" s="182"/>
      <c r="D10" s="182"/>
    </row>
    <row r="11" spans="2:8" x14ac:dyDescent="0.2">
      <c r="B11" s="64" t="s">
        <v>59</v>
      </c>
      <c r="C11" s="179"/>
      <c r="D11" s="179"/>
    </row>
    <row r="12" spans="2:8" x14ac:dyDescent="0.2">
      <c r="B12" s="15"/>
      <c r="C12" s="20"/>
      <c r="D12" s="21"/>
      <c r="E12" s="16"/>
      <c r="F12" s="16"/>
      <c r="G12" s="16"/>
      <c r="H12" s="16"/>
    </row>
    <row r="13" spans="2:8" x14ac:dyDescent="0.2">
      <c r="B13" s="57" t="s">
        <v>37</v>
      </c>
      <c r="C13" s="20"/>
      <c r="D13" s="21"/>
      <c r="E13" s="16"/>
      <c r="F13" s="16"/>
      <c r="G13" s="16"/>
      <c r="H13" s="16"/>
    </row>
    <row r="14" spans="2:8" x14ac:dyDescent="0.2">
      <c r="B14" s="63" t="s">
        <v>3</v>
      </c>
      <c r="C14" s="179"/>
      <c r="D14" s="179"/>
      <c r="E14" s="16"/>
      <c r="F14" s="16"/>
      <c r="G14" s="16"/>
      <c r="H14" s="16"/>
    </row>
    <row r="15" spans="2:8" x14ac:dyDescent="0.2">
      <c r="B15" s="60" t="s">
        <v>19</v>
      </c>
      <c r="C15" s="179"/>
      <c r="D15" s="179"/>
      <c r="E15" s="16"/>
      <c r="F15" s="16"/>
      <c r="G15" s="16"/>
      <c r="H15" s="16"/>
    </row>
    <row r="16" spans="2:8" x14ac:dyDescent="0.2">
      <c r="B16" s="63" t="s">
        <v>4</v>
      </c>
      <c r="C16" s="179"/>
      <c r="D16" s="179"/>
    </row>
    <row r="17" spans="2:8" x14ac:dyDescent="0.2">
      <c r="B17" s="64" t="s">
        <v>5</v>
      </c>
      <c r="C17" s="179"/>
      <c r="D17" s="179"/>
      <c r="E17" s="19"/>
      <c r="F17" s="19"/>
      <c r="G17" s="19"/>
      <c r="H17" s="19"/>
    </row>
    <row r="18" spans="2:8" x14ac:dyDescent="0.2">
      <c r="B18" s="64" t="s">
        <v>36</v>
      </c>
      <c r="C18" s="182"/>
      <c r="D18" s="182"/>
      <c r="E18" s="19"/>
      <c r="F18" s="19"/>
      <c r="G18" s="19"/>
      <c r="H18" s="19"/>
    </row>
    <row r="19" spans="2:8" x14ac:dyDescent="0.2">
      <c r="B19" s="64" t="s">
        <v>9</v>
      </c>
      <c r="C19" s="179"/>
      <c r="D19" s="179"/>
      <c r="E19" s="19"/>
      <c r="F19" s="19"/>
      <c r="G19" s="19"/>
      <c r="H19" s="19"/>
    </row>
    <row r="20" spans="2:8" x14ac:dyDescent="0.2">
      <c r="B20" s="60" t="s">
        <v>6</v>
      </c>
      <c r="C20" s="179"/>
      <c r="D20" s="179"/>
      <c r="E20" s="19"/>
      <c r="F20" s="19"/>
      <c r="G20" s="19"/>
      <c r="H20" s="19"/>
    </row>
    <row r="21" spans="2:8" x14ac:dyDescent="0.2">
      <c r="B21" s="23"/>
      <c r="C21" s="24"/>
      <c r="D21" s="13"/>
      <c r="E21" s="19"/>
      <c r="F21" s="19"/>
      <c r="G21" s="19"/>
      <c r="H21" s="19"/>
    </row>
    <row r="22" spans="2:8" ht="24" x14ac:dyDescent="0.2">
      <c r="B22" s="57" t="s">
        <v>47</v>
      </c>
      <c r="C22" s="53" t="s">
        <v>20</v>
      </c>
      <c r="D22" s="53" t="s">
        <v>21</v>
      </c>
      <c r="E22" s="53" t="s">
        <v>22</v>
      </c>
      <c r="F22" s="19"/>
      <c r="G22" s="19"/>
      <c r="H22" s="19"/>
    </row>
    <row r="23" spans="2:8" x14ac:dyDescent="0.2">
      <c r="B23" s="62" t="s">
        <v>39</v>
      </c>
      <c r="C23" s="26"/>
      <c r="D23" s="26"/>
      <c r="E23" s="26"/>
      <c r="F23" s="19"/>
      <c r="G23" s="19"/>
      <c r="H23" s="19"/>
    </row>
    <row r="24" spans="2:8" x14ac:dyDescent="0.2">
      <c r="B24" s="62" t="s">
        <v>40</v>
      </c>
      <c r="C24" s="27"/>
      <c r="D24" s="27"/>
      <c r="E24" s="27"/>
      <c r="F24" s="19"/>
      <c r="G24" s="19"/>
      <c r="H24" s="19"/>
    </row>
    <row r="25" spans="2:8" x14ac:dyDescent="0.2">
      <c r="B25" s="62" t="s">
        <v>41</v>
      </c>
      <c r="C25" s="27"/>
      <c r="D25" s="27"/>
      <c r="E25" s="27"/>
      <c r="F25" s="19"/>
      <c r="G25" s="19"/>
      <c r="H25" s="19"/>
    </row>
    <row r="26" spans="2:8" x14ac:dyDescent="0.2">
      <c r="B26" s="28"/>
      <c r="C26" s="24"/>
      <c r="D26" s="13"/>
      <c r="E26" s="19"/>
      <c r="F26" s="19"/>
      <c r="G26" s="19"/>
      <c r="H26" s="19"/>
    </row>
    <row r="27" spans="2:8" ht="24" x14ac:dyDescent="0.2">
      <c r="B27" s="57" t="s">
        <v>48</v>
      </c>
      <c r="C27" s="53" t="s">
        <v>42</v>
      </c>
      <c r="D27" s="53" t="s">
        <v>23</v>
      </c>
      <c r="E27" s="61" t="s">
        <v>82</v>
      </c>
      <c r="F27" s="19"/>
      <c r="G27" s="19"/>
      <c r="H27" s="19"/>
    </row>
    <row r="28" spans="2:8" x14ac:dyDescent="0.2">
      <c r="B28" s="60" t="s">
        <v>43</v>
      </c>
      <c r="C28" s="26"/>
      <c r="D28" s="26"/>
      <c r="E28" s="26"/>
      <c r="F28" s="19"/>
      <c r="G28" s="19"/>
      <c r="H28" s="19"/>
    </row>
    <row r="29" spans="2:8" x14ac:dyDescent="0.2">
      <c r="B29" s="60" t="s">
        <v>44</v>
      </c>
      <c r="C29" s="27"/>
      <c r="D29" s="27"/>
      <c r="E29" s="27"/>
      <c r="F29" s="19"/>
      <c r="G29" s="19"/>
      <c r="H29" s="19"/>
    </row>
    <row r="30" spans="2:8" x14ac:dyDescent="0.2">
      <c r="B30" s="60" t="s">
        <v>45</v>
      </c>
      <c r="C30" s="27"/>
      <c r="D30" s="27"/>
      <c r="E30" s="27"/>
      <c r="F30" s="19"/>
      <c r="G30" s="19"/>
      <c r="H30" s="19"/>
    </row>
    <row r="31" spans="2:8" x14ac:dyDescent="0.2">
      <c r="B31" s="23"/>
      <c r="C31" s="27"/>
      <c r="D31" s="27"/>
      <c r="E31" s="27"/>
      <c r="F31" s="19"/>
      <c r="G31" s="19"/>
      <c r="H31" s="19"/>
    </row>
    <row r="32" spans="2:8" x14ac:dyDescent="0.2">
      <c r="B32" s="23"/>
      <c r="C32" s="24"/>
      <c r="D32" s="13"/>
      <c r="E32" s="19"/>
      <c r="F32" s="19"/>
      <c r="G32" s="19"/>
      <c r="H32" s="19"/>
    </row>
    <row r="33" spans="2:5" x14ac:dyDescent="0.2">
      <c r="B33" s="57" t="s">
        <v>38</v>
      </c>
      <c r="C33" s="53" t="s">
        <v>11</v>
      </c>
      <c r="D33" s="53" t="s">
        <v>12</v>
      </c>
    </row>
    <row r="34" spans="2:5" x14ac:dyDescent="0.2">
      <c r="B34" s="58" t="s">
        <v>13</v>
      </c>
      <c r="C34" s="26"/>
      <c r="D34" s="26"/>
    </row>
    <row r="35" spans="2:5" x14ac:dyDescent="0.2">
      <c r="B35" s="58" t="s">
        <v>14</v>
      </c>
      <c r="C35" s="27"/>
      <c r="D35" s="27"/>
    </row>
    <row r="36" spans="2:5" x14ac:dyDescent="0.2">
      <c r="B36" s="58" t="s">
        <v>15</v>
      </c>
      <c r="C36" s="27"/>
      <c r="D36" s="27"/>
    </row>
    <row r="37" spans="2:5" x14ac:dyDescent="0.2">
      <c r="B37" s="58" t="s">
        <v>16</v>
      </c>
      <c r="C37" s="27"/>
      <c r="D37" s="27"/>
    </row>
    <row r="38" spans="2:5" x14ac:dyDescent="0.2">
      <c r="B38" s="58" t="s">
        <v>17</v>
      </c>
      <c r="C38" s="27"/>
      <c r="D38" s="27"/>
    </row>
    <row r="39" spans="2:5" x14ac:dyDescent="0.2">
      <c r="B39" s="58" t="s">
        <v>18</v>
      </c>
      <c r="C39" s="27"/>
      <c r="D39" s="27"/>
    </row>
    <row r="40" spans="2:5" x14ac:dyDescent="0.2">
      <c r="B40" s="58" t="s">
        <v>6</v>
      </c>
      <c r="C40" s="27"/>
      <c r="D40" s="27"/>
    </row>
    <row r="41" spans="2:5" x14ac:dyDescent="0.2">
      <c r="B41" s="58" t="s">
        <v>32</v>
      </c>
      <c r="C41" s="27"/>
      <c r="D41" s="27"/>
    </row>
    <row r="42" spans="2:5" x14ac:dyDescent="0.2">
      <c r="B42" s="59" t="s">
        <v>33</v>
      </c>
      <c r="C42" s="30"/>
      <c r="D42" s="30"/>
    </row>
    <row r="43" spans="2:5" x14ac:dyDescent="0.2">
      <c r="B43" s="23"/>
      <c r="C43" s="31"/>
    </row>
    <row r="44" spans="2:5" x14ac:dyDescent="0.2">
      <c r="B44" s="57" t="s">
        <v>24</v>
      </c>
      <c r="C44" s="183" t="s">
        <v>25</v>
      </c>
      <c r="D44" s="184"/>
      <c r="E44" s="185"/>
    </row>
    <row r="45" spans="2:5" x14ac:dyDescent="0.2">
      <c r="B45" s="23"/>
      <c r="C45" s="186"/>
      <c r="D45" s="187"/>
      <c r="E45" s="188"/>
    </row>
    <row r="46" spans="2:5" x14ac:dyDescent="0.2">
      <c r="B46" s="23"/>
      <c r="C46" s="186"/>
      <c r="D46" s="187"/>
      <c r="E46" s="188"/>
    </row>
    <row r="47" spans="2:5" x14ac:dyDescent="0.2">
      <c r="B47" s="23"/>
      <c r="C47" s="186"/>
      <c r="D47" s="187"/>
      <c r="E47" s="188"/>
    </row>
    <row r="48" spans="2:5" x14ac:dyDescent="0.2">
      <c r="B48" s="29"/>
      <c r="C48" s="186"/>
      <c r="D48" s="187"/>
      <c r="E48" s="188"/>
    </row>
    <row r="49" spans="2:5" x14ac:dyDescent="0.2">
      <c r="B49" s="22"/>
      <c r="C49" s="186"/>
      <c r="D49" s="187"/>
      <c r="E49" s="188"/>
    </row>
    <row r="50" spans="2:5" x14ac:dyDescent="0.2">
      <c r="B50" s="25"/>
      <c r="C50" s="186"/>
      <c r="D50" s="187"/>
      <c r="E50" s="188"/>
    </row>
    <row r="51" spans="2:5" x14ac:dyDescent="0.2">
      <c r="B51" s="25"/>
      <c r="C51" s="186"/>
      <c r="D51" s="187"/>
      <c r="E51" s="188"/>
    </row>
    <row r="52" spans="2:5" x14ac:dyDescent="0.2">
      <c r="B52" s="25"/>
      <c r="C52" s="186"/>
      <c r="D52" s="187"/>
      <c r="E52" s="188"/>
    </row>
    <row r="53" spans="2:5" x14ac:dyDescent="0.2">
      <c r="B53" s="25"/>
      <c r="C53" s="186"/>
      <c r="D53" s="187"/>
      <c r="E53" s="188"/>
    </row>
    <row r="54" spans="2:5" x14ac:dyDescent="0.2">
      <c r="B54" s="25"/>
    </row>
    <row r="55" spans="2:5" ht="44.45" customHeight="1" x14ac:dyDescent="0.2">
      <c r="B55" s="57" t="s">
        <v>206</v>
      </c>
      <c r="C55" s="186"/>
      <c r="D55" s="187"/>
      <c r="E55" s="188"/>
    </row>
    <row r="56" spans="2:5" ht="12.75" x14ac:dyDescent="0.2">
      <c r="B56" s="33"/>
      <c r="C56" s="20"/>
    </row>
    <row r="57" spans="2:5" x14ac:dyDescent="0.2">
      <c r="B57" s="57" t="s">
        <v>31</v>
      </c>
      <c r="C57" s="183" t="s">
        <v>163</v>
      </c>
      <c r="D57" s="184"/>
      <c r="E57" s="185"/>
    </row>
    <row r="58" spans="2:5" ht="12.75" x14ac:dyDescent="0.2">
      <c r="B58" s="33"/>
      <c r="C58" s="186"/>
      <c r="D58" s="187"/>
      <c r="E58" s="188"/>
    </row>
    <row r="59" spans="2:5" ht="12.75" x14ac:dyDescent="0.2">
      <c r="B59" s="33"/>
      <c r="C59" s="186"/>
      <c r="D59" s="187"/>
      <c r="E59" s="188"/>
    </row>
    <row r="60" spans="2:5" ht="12.75" x14ac:dyDescent="0.2">
      <c r="B60" s="33"/>
      <c r="C60" s="186"/>
      <c r="D60" s="187"/>
      <c r="E60" s="188"/>
    </row>
    <row r="61" spans="2:5" ht="12.75" x14ac:dyDescent="0.2">
      <c r="B61" s="33"/>
      <c r="C61" s="186"/>
      <c r="D61" s="187"/>
      <c r="E61" s="188"/>
    </row>
    <row r="62" spans="2:5" s="19" customFormat="1" ht="12.75" x14ac:dyDescent="0.2">
      <c r="B62" s="34"/>
      <c r="C62" s="35"/>
      <c r="D62" s="35"/>
      <c r="E62" s="35"/>
    </row>
    <row r="63" spans="2:5" s="19" customFormat="1" ht="24" x14ac:dyDescent="0.2">
      <c r="B63" s="57" t="s">
        <v>49</v>
      </c>
      <c r="C63" s="183" t="s">
        <v>164</v>
      </c>
      <c r="D63" s="184"/>
      <c r="E63" s="185"/>
    </row>
    <row r="64" spans="2:5" s="19" customFormat="1" x14ac:dyDescent="0.2">
      <c r="B64" s="22"/>
      <c r="C64" s="186"/>
      <c r="D64" s="187"/>
      <c r="E64" s="188"/>
    </row>
    <row r="65" spans="1:9" s="19" customFormat="1" x14ac:dyDescent="0.2">
      <c r="B65" s="22"/>
      <c r="C65" s="186"/>
      <c r="D65" s="187"/>
      <c r="E65" s="188"/>
    </row>
    <row r="66" spans="1:9" s="19" customFormat="1" x14ac:dyDescent="0.2">
      <c r="B66" s="22"/>
      <c r="C66" s="186"/>
      <c r="D66" s="187"/>
      <c r="E66" s="188"/>
    </row>
    <row r="67" spans="1:9" s="19" customFormat="1" ht="12.75" x14ac:dyDescent="0.2">
      <c r="B67" s="34"/>
      <c r="C67" s="186"/>
      <c r="D67" s="187"/>
      <c r="E67" s="188"/>
    </row>
    <row r="68" spans="1:9" x14ac:dyDescent="0.2">
      <c r="B68" s="29"/>
      <c r="C68" s="186"/>
      <c r="D68" s="187"/>
      <c r="E68" s="188"/>
    </row>
    <row r="69" spans="1:9" s="19" customFormat="1" x14ac:dyDescent="0.2">
      <c r="B69" s="36"/>
      <c r="C69" s="35"/>
      <c r="D69" s="35"/>
      <c r="E69" s="35"/>
    </row>
    <row r="70" spans="1:9" s="19" customFormat="1" x14ac:dyDescent="0.2">
      <c r="B70" s="55" t="s">
        <v>50</v>
      </c>
      <c r="C70" s="35"/>
      <c r="D70" s="35"/>
      <c r="E70" s="35"/>
    </row>
    <row r="71" spans="1:9" s="19" customFormat="1" ht="11.45" customHeight="1" x14ac:dyDescent="0.2">
      <c r="B71" s="55" t="s">
        <v>56</v>
      </c>
      <c r="C71" s="37"/>
      <c r="D71" s="37"/>
      <c r="E71" s="37"/>
    </row>
    <row r="72" spans="1:9" s="19" customFormat="1" x14ac:dyDescent="0.2">
      <c r="B72" s="56" t="s">
        <v>53</v>
      </c>
      <c r="C72" s="38"/>
      <c r="D72" s="38"/>
      <c r="E72" s="38"/>
      <c r="G72" s="19" t="s">
        <v>34</v>
      </c>
    </row>
    <row r="73" spans="1:9" s="19" customFormat="1" x14ac:dyDescent="0.2">
      <c r="B73" s="56" t="s">
        <v>51</v>
      </c>
      <c r="C73" s="38"/>
      <c r="D73" s="38"/>
      <c r="E73" s="38"/>
    </row>
    <row r="74" spans="1:9" s="19" customFormat="1" x14ac:dyDescent="0.2">
      <c r="B74" s="56" t="s">
        <v>52</v>
      </c>
      <c r="C74" s="38"/>
      <c r="D74" s="38"/>
      <c r="E74" s="38"/>
    </row>
    <row r="75" spans="1:9" s="19" customFormat="1" x14ac:dyDescent="0.2">
      <c r="B75" s="56" t="s">
        <v>54</v>
      </c>
      <c r="C75" s="38"/>
      <c r="D75" s="38"/>
      <c r="E75" s="38"/>
    </row>
    <row r="76" spans="1:9" s="19" customFormat="1" x14ac:dyDescent="0.2">
      <c r="B76" s="56" t="s">
        <v>55</v>
      </c>
      <c r="C76" s="38"/>
      <c r="D76" s="38"/>
      <c r="E76" s="38"/>
    </row>
    <row r="77" spans="1:9" x14ac:dyDescent="0.2">
      <c r="B77" s="20"/>
      <c r="C77" s="39"/>
      <c r="D77" s="39"/>
      <c r="E77" s="155" t="s">
        <v>27</v>
      </c>
      <c r="F77" s="155"/>
      <c r="G77" s="155" t="s">
        <v>28</v>
      </c>
      <c r="H77" s="155"/>
      <c r="I77" s="19"/>
    </row>
    <row r="78" spans="1:9" x14ac:dyDescent="0.2">
      <c r="B78" s="53" t="s">
        <v>26</v>
      </c>
      <c r="C78" s="53" t="s">
        <v>81</v>
      </c>
      <c r="D78" s="53" t="s">
        <v>165</v>
      </c>
      <c r="E78" s="54" t="s">
        <v>29</v>
      </c>
      <c r="F78" s="54" t="s">
        <v>30</v>
      </c>
      <c r="G78" s="54" t="s">
        <v>29</v>
      </c>
      <c r="H78" s="54" t="s">
        <v>30</v>
      </c>
      <c r="I78" s="19"/>
    </row>
    <row r="79" spans="1:9" x14ac:dyDescent="0.2">
      <c r="A79" s="40">
        <v>1</v>
      </c>
      <c r="B79" s="26"/>
      <c r="C79" s="79"/>
      <c r="D79" s="79"/>
      <c r="E79" s="79"/>
      <c r="F79" s="81" t="str">
        <f>IF('Understudy 2'!E17=0," ",'Understudy 2'!E17)</f>
        <v xml:space="preserve"> </v>
      </c>
      <c r="G79" s="80"/>
      <c r="H79" s="81" t="str">
        <f>IF('Understudy 2'!E44=0," ",'Understudy 2'!E44)</f>
        <v xml:space="preserve"> </v>
      </c>
      <c r="I79" s="19"/>
    </row>
    <row r="80" spans="1:9" x14ac:dyDescent="0.2">
      <c r="A80" s="40">
        <v>2</v>
      </c>
      <c r="B80" s="26"/>
      <c r="C80" s="80"/>
      <c r="D80" s="79"/>
      <c r="E80" s="79"/>
      <c r="F80" s="81" t="str">
        <f>IF('Understudy 2'!E18=0," ",'Understudy 2'!E18)</f>
        <v xml:space="preserve"> </v>
      </c>
      <c r="G80" s="80"/>
      <c r="H80" s="81" t="str">
        <f>IF('Understudy 2'!E45=0," ",'Understudy 2'!E45)</f>
        <v xml:space="preserve"> </v>
      </c>
      <c r="I80" s="19"/>
    </row>
    <row r="81" spans="1:9" x14ac:dyDescent="0.2">
      <c r="A81" s="40">
        <v>3</v>
      </c>
      <c r="B81" s="26"/>
      <c r="C81" s="80"/>
      <c r="D81" s="79"/>
      <c r="E81" s="79"/>
      <c r="F81" s="81" t="str">
        <f>IF('Understudy 2'!E19=0," ",'Understudy 2'!E19)</f>
        <v xml:space="preserve"> </v>
      </c>
      <c r="G81" s="80"/>
      <c r="H81" s="81" t="str">
        <f>IF('Understudy 2'!E46=0," ",'Understudy 2'!E46)</f>
        <v xml:space="preserve"> </v>
      </c>
      <c r="I81" s="19"/>
    </row>
    <row r="82" spans="1:9" x14ac:dyDescent="0.2">
      <c r="A82" s="40">
        <v>4</v>
      </c>
      <c r="B82" s="26"/>
      <c r="C82" s="80"/>
      <c r="D82" s="79"/>
      <c r="E82" s="79"/>
      <c r="F82" s="81" t="str">
        <f>IF('Understudy 2'!E20=0," ",'Understudy 2'!E20)</f>
        <v xml:space="preserve"> </v>
      </c>
      <c r="G82" s="80"/>
      <c r="H82" s="81" t="str">
        <f>IF('Understudy 2'!E47=0," ",'Understudy 2'!E47)</f>
        <v xml:space="preserve"> </v>
      </c>
      <c r="I82" s="19"/>
    </row>
    <row r="83" spans="1:9" x14ac:dyDescent="0.2">
      <c r="A83" s="40">
        <v>5</v>
      </c>
      <c r="B83" s="26"/>
      <c r="C83" s="80"/>
      <c r="D83" s="79"/>
      <c r="E83" s="79"/>
      <c r="F83" s="81" t="str">
        <f>IF('Understudy 2'!E21=0," ",'Understudy 2'!E21)</f>
        <v xml:space="preserve"> </v>
      </c>
      <c r="G83" s="80"/>
      <c r="H83" s="81" t="str">
        <f>IF('Understudy 2'!E48=0," ",'Understudy 2'!E48)</f>
        <v xml:space="preserve"> </v>
      </c>
      <c r="I83" s="19"/>
    </row>
    <row r="84" spans="1:9" x14ac:dyDescent="0.2">
      <c r="A84" s="40">
        <v>6</v>
      </c>
      <c r="B84" s="26"/>
      <c r="C84" s="80"/>
      <c r="D84" s="79"/>
      <c r="E84" s="79"/>
      <c r="F84" s="81" t="str">
        <f>IF('Understudy 2'!E22=0," ",'Understudy 2'!E22)</f>
        <v xml:space="preserve"> </v>
      </c>
      <c r="G84" s="80"/>
      <c r="H84" s="81" t="str">
        <f>IF('Understudy 2'!E49=0," ",'Understudy 2'!E49)</f>
        <v xml:space="preserve"> </v>
      </c>
      <c r="I84" s="19"/>
    </row>
    <row r="85" spans="1:9" x14ac:dyDescent="0.2">
      <c r="A85" s="40">
        <v>7</v>
      </c>
      <c r="B85" s="26"/>
      <c r="C85" s="80"/>
      <c r="D85" s="79"/>
      <c r="E85" s="79"/>
      <c r="F85" s="81" t="str">
        <f>IF('Understudy 2'!E23=0," ",'Understudy 2'!E23)</f>
        <v xml:space="preserve"> </v>
      </c>
      <c r="G85" s="80"/>
      <c r="H85" s="81" t="str">
        <f>IF('Understudy 2'!E50=0," ",'Understudy 2'!E50)</f>
        <v xml:space="preserve"> </v>
      </c>
    </row>
    <row r="86" spans="1:9" x14ac:dyDescent="0.2">
      <c r="A86" s="40">
        <v>8</v>
      </c>
      <c r="B86" s="26"/>
      <c r="C86" s="80"/>
      <c r="D86" s="79"/>
      <c r="E86" s="79"/>
      <c r="F86" s="81" t="str">
        <f>IF('Understudy 2'!E24=0," ",'Understudy 2'!E24)</f>
        <v xml:space="preserve"> </v>
      </c>
      <c r="G86" s="80"/>
      <c r="H86" s="81" t="str">
        <f>IF('Understudy 2'!E51=0," ",'Understudy 2'!E51)</f>
        <v xml:space="preserve"> </v>
      </c>
    </row>
    <row r="87" spans="1:9" x14ac:dyDescent="0.2">
      <c r="A87" s="40">
        <v>9</v>
      </c>
      <c r="B87" s="26"/>
      <c r="C87" s="80"/>
      <c r="D87" s="79"/>
      <c r="E87" s="79"/>
      <c r="F87" s="81" t="str">
        <f>IF('Understudy 2'!E25=0," ",'Understudy 2'!E25)</f>
        <v xml:space="preserve"> </v>
      </c>
      <c r="G87" s="80"/>
      <c r="H87" s="81" t="str">
        <f>IF('Understudy 2'!E52=0," ",'Understudy 2'!E52)</f>
        <v xml:space="preserve"> </v>
      </c>
    </row>
    <row r="88" spans="1:9" x14ac:dyDescent="0.2">
      <c r="A88" s="40">
        <v>10</v>
      </c>
      <c r="B88" s="26"/>
      <c r="C88" s="80"/>
      <c r="D88" s="79"/>
      <c r="E88" s="79"/>
      <c r="F88" s="81" t="str">
        <f>IF('Understudy 2'!E26=0," ",'Understudy 2'!E26)</f>
        <v xml:space="preserve"> </v>
      </c>
      <c r="G88" s="80"/>
      <c r="H88" s="81" t="str">
        <f>IF('Understudy 2'!E53=0," ",'Understudy 2'!E53)</f>
        <v xml:space="preserve"> </v>
      </c>
    </row>
    <row r="89" spans="1:9" x14ac:dyDescent="0.2">
      <c r="A89" s="40">
        <v>11</v>
      </c>
      <c r="B89" s="26"/>
      <c r="C89" s="80"/>
      <c r="D89" s="79"/>
      <c r="E89" s="79"/>
      <c r="F89" s="81" t="str">
        <f>IF('Understudy 2'!E27=0," ",'Understudy 2'!E27)</f>
        <v xml:space="preserve"> </v>
      </c>
      <c r="G89" s="80"/>
      <c r="H89" s="81" t="str">
        <f>IF('Understudy 2'!E54=0," ",'Understudy 2'!E54)</f>
        <v xml:space="preserve"> </v>
      </c>
    </row>
    <row r="90" spans="1:9" x14ac:dyDescent="0.2">
      <c r="A90" s="40">
        <v>12</v>
      </c>
      <c r="B90" s="26"/>
      <c r="C90" s="80"/>
      <c r="D90" s="79"/>
      <c r="E90" s="79"/>
      <c r="F90" s="81" t="str">
        <f>IF('Understudy 2'!E28=0," ",'Understudy 2'!E28)</f>
        <v xml:space="preserve"> </v>
      </c>
      <c r="G90" s="80"/>
      <c r="H90" s="81" t="str">
        <f>IF('Understudy 2'!E55=0," ",'Understudy 2'!E55)</f>
        <v xml:space="preserve"> </v>
      </c>
    </row>
    <row r="91" spans="1:9" x14ac:dyDescent="0.2">
      <c r="A91" s="40">
        <v>13</v>
      </c>
      <c r="B91" s="26"/>
      <c r="C91" s="80"/>
      <c r="D91" s="79"/>
      <c r="E91" s="79"/>
      <c r="F91" s="81" t="str">
        <f>IF('Understudy 2'!E29=0," ",'Understudy 2'!E29)</f>
        <v xml:space="preserve"> </v>
      </c>
      <c r="G91" s="80"/>
      <c r="H91" s="81" t="str">
        <f>IF('Understudy 2'!E56=0," ",'Understudy 2'!E56)</f>
        <v xml:space="preserve"> </v>
      </c>
    </row>
    <row r="92" spans="1:9" x14ac:dyDescent="0.2">
      <c r="A92" s="40">
        <v>14</v>
      </c>
      <c r="B92" s="26"/>
      <c r="C92" s="80"/>
      <c r="D92" s="79"/>
      <c r="E92" s="79"/>
      <c r="F92" s="81" t="str">
        <f>IF('Understudy 2'!E30=0," ",'Understudy 2'!E30)</f>
        <v xml:space="preserve"> </v>
      </c>
      <c r="G92" s="80"/>
      <c r="H92" s="81" t="str">
        <f>IF('Understudy 2'!E57=0," ",'Understudy 2'!E57)</f>
        <v xml:space="preserve"> </v>
      </c>
    </row>
    <row r="93" spans="1:9" x14ac:dyDescent="0.2">
      <c r="A93" s="40">
        <v>15</v>
      </c>
      <c r="B93" s="26"/>
      <c r="C93" s="80"/>
      <c r="D93" s="79"/>
      <c r="E93" s="79"/>
      <c r="F93" s="81" t="str">
        <f>IF('Understudy 2'!E31=0," ",'Understudy 2'!E31)</f>
        <v xml:space="preserve"> </v>
      </c>
      <c r="G93" s="80"/>
      <c r="H93" s="81" t="str">
        <f>IF('Understudy 2'!E58=0," ",'Understudy 2'!E58)</f>
        <v xml:space="preserve"> </v>
      </c>
    </row>
    <row r="94" spans="1:9" ht="12.75" x14ac:dyDescent="0.2">
      <c r="A94" s="42"/>
      <c r="B94" s="43"/>
      <c r="C94" s="20"/>
    </row>
    <row r="95" spans="1:9" ht="24" x14ac:dyDescent="0.2">
      <c r="B95" s="52" t="s">
        <v>35</v>
      </c>
      <c r="C95" s="181"/>
      <c r="D95" s="181"/>
      <c r="E95" s="181"/>
    </row>
    <row r="96" spans="1:9" ht="12.75" x14ac:dyDescent="0.2">
      <c r="B96" s="51" t="s">
        <v>57</v>
      </c>
      <c r="C96" s="45"/>
      <c r="D96" s="45"/>
    </row>
    <row r="97" spans="1:3" x14ac:dyDescent="0.2">
      <c r="B97" s="51" t="s">
        <v>58</v>
      </c>
      <c r="C97" s="20"/>
    </row>
    <row r="98" spans="1:3" x14ac:dyDescent="0.2">
      <c r="B98" s="44"/>
      <c r="C98" s="20"/>
    </row>
    <row r="99" spans="1:3" x14ac:dyDescent="0.2">
      <c r="B99" s="44"/>
      <c r="C99" s="20"/>
    </row>
    <row r="100" spans="1:3" x14ac:dyDescent="0.2">
      <c r="B100" s="44"/>
      <c r="C100" s="20"/>
    </row>
    <row r="101" spans="1:3" ht="12.75" x14ac:dyDescent="0.2">
      <c r="A101" s="46" t="str">
        <f>IF(COUNTA('EQ Succession Plan 2'!$C$2:$C$54)=36,"OK","NOT OK")</f>
        <v>NOT OK</v>
      </c>
      <c r="B101" s="43"/>
      <c r="C101" s="20"/>
    </row>
    <row r="102" spans="1:3" ht="12.75" x14ac:dyDescent="0.2">
      <c r="B102" s="47"/>
      <c r="C102" s="48"/>
    </row>
    <row r="103" spans="1:3" ht="12.75" x14ac:dyDescent="0.2">
      <c r="B103" s="47"/>
      <c r="C103" s="48"/>
    </row>
    <row r="104" spans="1:3" ht="12.75" x14ac:dyDescent="0.2">
      <c r="B104" s="47"/>
      <c r="C104" s="48"/>
    </row>
    <row r="105" spans="1:3" ht="12.75" x14ac:dyDescent="0.2">
      <c r="B105" s="47"/>
      <c r="C105" s="48"/>
    </row>
    <row r="106" spans="1:3" ht="12.75" x14ac:dyDescent="0.2">
      <c r="B106" s="47"/>
      <c r="C106" s="48"/>
    </row>
    <row r="107" spans="1:3" ht="12.75" x14ac:dyDescent="0.2">
      <c r="B107" s="47"/>
      <c r="C107" s="48"/>
    </row>
    <row r="108" spans="1:3" ht="12.75" x14ac:dyDescent="0.2">
      <c r="B108" s="47"/>
      <c r="C108" s="48"/>
    </row>
    <row r="109" spans="1:3" ht="12.75" x14ac:dyDescent="0.2">
      <c r="B109" s="47"/>
      <c r="C109" s="48"/>
    </row>
    <row r="110" spans="1:3" ht="12.75" x14ac:dyDescent="0.2">
      <c r="B110" s="47"/>
      <c r="C110" s="48"/>
    </row>
    <row r="111" spans="1:3" ht="12.75" x14ac:dyDescent="0.2">
      <c r="B111" s="47"/>
      <c r="C111" s="48"/>
    </row>
    <row r="112" spans="1:3" ht="12.75" x14ac:dyDescent="0.2">
      <c r="B112" s="47"/>
      <c r="C112" s="48"/>
    </row>
    <row r="113" spans="2:3" ht="12.75" x14ac:dyDescent="0.2">
      <c r="B113" s="47"/>
      <c r="C113" s="48"/>
    </row>
    <row r="114" spans="2:3" ht="12.75" x14ac:dyDescent="0.2">
      <c r="B114" s="47"/>
      <c r="C114" s="48"/>
    </row>
    <row r="115" spans="2:3" ht="12.75" x14ac:dyDescent="0.2">
      <c r="B115" s="47"/>
      <c r="C115" s="48"/>
    </row>
    <row r="116" spans="2:3" ht="12.75" x14ac:dyDescent="0.2">
      <c r="B116" s="47"/>
      <c r="C116" s="48"/>
    </row>
    <row r="117" spans="2:3" ht="12.75" x14ac:dyDescent="0.2">
      <c r="B117" s="47"/>
      <c r="C117" s="48"/>
    </row>
    <row r="118" spans="2:3" ht="12.75" x14ac:dyDescent="0.2">
      <c r="B118" s="47"/>
      <c r="C118" s="48"/>
    </row>
    <row r="119" spans="2:3" ht="12.75" x14ac:dyDescent="0.2">
      <c r="B119" s="47"/>
      <c r="C119" s="48"/>
    </row>
    <row r="120" spans="2:3" ht="12.75" x14ac:dyDescent="0.2">
      <c r="B120" s="47"/>
      <c r="C120" s="48"/>
    </row>
    <row r="121" spans="2:3" ht="12.75" x14ac:dyDescent="0.2">
      <c r="B121" s="47"/>
      <c r="C121" s="48"/>
    </row>
    <row r="122" spans="2:3" ht="12.75" x14ac:dyDescent="0.2">
      <c r="B122" s="47"/>
      <c r="C122" s="48"/>
    </row>
    <row r="123" spans="2:3" ht="12.75" x14ac:dyDescent="0.2">
      <c r="B123" s="47"/>
      <c r="C123" s="48"/>
    </row>
    <row r="124" spans="2:3" ht="12.75" x14ac:dyDescent="0.2">
      <c r="B124" s="47"/>
      <c r="C124" s="48"/>
    </row>
    <row r="125" spans="2:3" ht="12.75" x14ac:dyDescent="0.2">
      <c r="B125" s="47"/>
      <c r="C125" s="48"/>
    </row>
    <row r="126" spans="2:3" ht="12.75" x14ac:dyDescent="0.2">
      <c r="B126" s="47"/>
      <c r="C126" s="48"/>
    </row>
    <row r="127" spans="2:3" ht="12.75" x14ac:dyDescent="0.2">
      <c r="B127" s="47"/>
      <c r="C127" s="48"/>
    </row>
    <row r="128" spans="2:3" ht="12.75" x14ac:dyDescent="0.2">
      <c r="B128" s="47"/>
      <c r="C128" s="48"/>
    </row>
    <row r="129" spans="2:3" ht="12.75" x14ac:dyDescent="0.2">
      <c r="B129" s="47"/>
      <c r="C129" s="48"/>
    </row>
    <row r="130" spans="2:3" ht="12.75" x14ac:dyDescent="0.2">
      <c r="B130" s="47"/>
      <c r="C130" s="48"/>
    </row>
    <row r="131" spans="2:3" ht="12.75" x14ac:dyDescent="0.2">
      <c r="B131" s="47"/>
      <c r="C131" s="48"/>
    </row>
    <row r="132" spans="2:3" ht="12.75" x14ac:dyDescent="0.2">
      <c r="B132" s="47"/>
      <c r="C132" s="48"/>
    </row>
    <row r="133" spans="2:3" ht="12.75" x14ac:dyDescent="0.2">
      <c r="B133" s="47"/>
      <c r="C133" s="48"/>
    </row>
    <row r="134" spans="2:3" ht="12.75" x14ac:dyDescent="0.2">
      <c r="B134" s="47"/>
      <c r="C134" s="48"/>
    </row>
    <row r="135" spans="2:3" ht="12.75" x14ac:dyDescent="0.2">
      <c r="B135" s="47"/>
      <c r="C135" s="48"/>
    </row>
    <row r="136" spans="2:3" ht="12.75" x14ac:dyDescent="0.2">
      <c r="B136" s="47"/>
      <c r="C136" s="48"/>
    </row>
    <row r="137" spans="2:3" ht="12.75" x14ac:dyDescent="0.2">
      <c r="B137" s="47"/>
      <c r="C137" s="48"/>
    </row>
    <row r="138" spans="2:3" ht="12.75" x14ac:dyDescent="0.2">
      <c r="B138" s="49"/>
    </row>
    <row r="139" spans="2:3" ht="12.75" x14ac:dyDescent="0.2">
      <c r="B139" s="49"/>
    </row>
    <row r="140" spans="2:3" ht="12.75" x14ac:dyDescent="0.2">
      <c r="B140" s="49"/>
    </row>
    <row r="141" spans="2:3" ht="12.75" x14ac:dyDescent="0.2">
      <c r="B141" s="49"/>
    </row>
    <row r="142" spans="2:3" ht="12.75" x14ac:dyDescent="0.2">
      <c r="B142" s="49"/>
    </row>
    <row r="143" spans="2:3" ht="12.75" x14ac:dyDescent="0.2">
      <c r="B143" s="49"/>
    </row>
    <row r="144" spans="2:3" ht="12.75" x14ac:dyDescent="0.2">
      <c r="B144" s="49"/>
    </row>
    <row r="145" spans="2:2" ht="12.75" x14ac:dyDescent="0.2">
      <c r="B145" s="49"/>
    </row>
  </sheetData>
  <sheetProtection algorithmName="SHA-1" hashValue="MH77T5rsZ0aofIxgyZ4brCEdzXg=" saltValue="p3naiAUBrJBSLNQKsc9v4g==" spinCount="100000" sheet="1" objects="1" scenarios="1"/>
  <mergeCells count="44">
    <mergeCell ref="C11:D11"/>
    <mergeCell ref="B1:C1"/>
    <mergeCell ref="D1:H1"/>
    <mergeCell ref="B2:C2"/>
    <mergeCell ref="C3:D3"/>
    <mergeCell ref="C4:D4"/>
    <mergeCell ref="C5:D5"/>
    <mergeCell ref="C6:D6"/>
    <mergeCell ref="C7:D7"/>
    <mergeCell ref="C8:D8"/>
    <mergeCell ref="C9:D9"/>
    <mergeCell ref="C10:D10"/>
    <mergeCell ref="C48:E48"/>
    <mergeCell ref="C14:D14"/>
    <mergeCell ref="C15:D15"/>
    <mergeCell ref="C16:D16"/>
    <mergeCell ref="C17:D17"/>
    <mergeCell ref="C18:D18"/>
    <mergeCell ref="C19:D19"/>
    <mergeCell ref="C20:D20"/>
    <mergeCell ref="C44:E44"/>
    <mergeCell ref="C45:E45"/>
    <mergeCell ref="C46:E46"/>
    <mergeCell ref="C47:E47"/>
    <mergeCell ref="C63:E63"/>
    <mergeCell ref="C49:E49"/>
    <mergeCell ref="C50:E50"/>
    <mergeCell ref="C51:E51"/>
    <mergeCell ref="C52:E52"/>
    <mergeCell ref="C53:E53"/>
    <mergeCell ref="C55:E55"/>
    <mergeCell ref="C57:E57"/>
    <mergeCell ref="C58:E58"/>
    <mergeCell ref="C59:E59"/>
    <mergeCell ref="C60:E60"/>
    <mergeCell ref="C61:E61"/>
    <mergeCell ref="G77:H77"/>
    <mergeCell ref="C95:E95"/>
    <mergeCell ref="C64:E64"/>
    <mergeCell ref="C65:E65"/>
    <mergeCell ref="C66:E66"/>
    <mergeCell ref="C67:E67"/>
    <mergeCell ref="C68:E68"/>
    <mergeCell ref="E77:F77"/>
  </mergeCells>
  <conditionalFormatting sqref="A101">
    <cfRule type="cellIs" dxfId="1637" priority="91" operator="equal">
      <formula>"NOT OK"</formula>
    </cfRule>
    <cfRule type="cellIs" dxfId="1636" priority="92" operator="equal">
      <formula>"OK"</formula>
    </cfRule>
  </conditionalFormatting>
  <conditionalFormatting sqref="F79">
    <cfRule type="containsBlanks" dxfId="1635" priority="88">
      <formula>LEN(TRIM(F79))=0</formula>
    </cfRule>
    <cfRule type="cellIs" dxfId="1634" priority="89" operator="between">
      <formula>$C$79-1</formula>
      <formula>1</formula>
    </cfRule>
    <cfRule type="cellIs" dxfId="1633" priority="90" operator="greaterThanOrEqual">
      <formula>$C$79</formula>
    </cfRule>
  </conditionalFormatting>
  <conditionalFormatting sqref="F80">
    <cfRule type="containsBlanks" dxfId="1632" priority="85">
      <formula>LEN(TRIM(F80))=0</formula>
    </cfRule>
    <cfRule type="cellIs" dxfId="1631" priority="86" operator="between">
      <formula>$C$80-1</formula>
      <formula>1</formula>
    </cfRule>
    <cfRule type="cellIs" dxfId="1630" priority="87" operator="greaterThanOrEqual">
      <formula>$C$80</formula>
    </cfRule>
  </conditionalFormatting>
  <conditionalFormatting sqref="F81">
    <cfRule type="containsBlanks" dxfId="1629" priority="82">
      <formula>LEN(TRIM(F81))=0</formula>
    </cfRule>
    <cfRule type="cellIs" dxfId="1628" priority="83" operator="between">
      <formula>$C$81-1</formula>
      <formula>1</formula>
    </cfRule>
    <cfRule type="cellIs" dxfId="1627" priority="84" operator="greaterThanOrEqual">
      <formula>$C$81</formula>
    </cfRule>
  </conditionalFormatting>
  <conditionalFormatting sqref="F82">
    <cfRule type="containsBlanks" dxfId="1626" priority="79">
      <formula>LEN(TRIM(F82))=0</formula>
    </cfRule>
    <cfRule type="cellIs" dxfId="1625" priority="80" operator="between">
      <formula>$C$82-1</formula>
      <formula>1</formula>
    </cfRule>
    <cfRule type="cellIs" dxfId="1624" priority="81" operator="greaterThanOrEqual">
      <formula>$C$82</formula>
    </cfRule>
  </conditionalFormatting>
  <conditionalFormatting sqref="F83">
    <cfRule type="containsBlanks" dxfId="1623" priority="76">
      <formula>LEN(TRIM(F83))=0</formula>
    </cfRule>
    <cfRule type="cellIs" dxfId="1622" priority="77" operator="between">
      <formula>$C$83-1</formula>
      <formula>1</formula>
    </cfRule>
    <cfRule type="cellIs" dxfId="1621" priority="78" operator="greaterThanOrEqual">
      <formula>$C$83</formula>
    </cfRule>
  </conditionalFormatting>
  <conditionalFormatting sqref="F84">
    <cfRule type="containsBlanks" dxfId="1620" priority="73">
      <formula>LEN(TRIM(F84))=0</formula>
    </cfRule>
    <cfRule type="cellIs" dxfId="1619" priority="74" operator="between">
      <formula>$C$84-1</formula>
      <formula>1</formula>
    </cfRule>
    <cfRule type="cellIs" dxfId="1618" priority="75" operator="greaterThanOrEqual">
      <formula>$C$84</formula>
    </cfRule>
  </conditionalFormatting>
  <conditionalFormatting sqref="F85">
    <cfRule type="containsBlanks" dxfId="1617" priority="70">
      <formula>LEN(TRIM(F85))=0</formula>
    </cfRule>
    <cfRule type="cellIs" dxfId="1616" priority="71" operator="between">
      <formula>$C$85-1</formula>
      <formula>1</formula>
    </cfRule>
    <cfRule type="cellIs" dxfId="1615" priority="72" operator="greaterThanOrEqual">
      <formula>$C$85</formula>
    </cfRule>
  </conditionalFormatting>
  <conditionalFormatting sqref="F86">
    <cfRule type="containsBlanks" dxfId="1614" priority="67">
      <formula>LEN(TRIM(F86))=0</formula>
    </cfRule>
    <cfRule type="cellIs" dxfId="1613" priority="68" operator="between">
      <formula>$C$86-1</formula>
      <formula>1</formula>
    </cfRule>
    <cfRule type="cellIs" dxfId="1612" priority="69" operator="greaterThanOrEqual">
      <formula>$C$86</formula>
    </cfRule>
  </conditionalFormatting>
  <conditionalFormatting sqref="F87">
    <cfRule type="containsBlanks" dxfId="1611" priority="64">
      <formula>LEN(TRIM(F87))=0</formula>
    </cfRule>
    <cfRule type="cellIs" dxfId="1610" priority="65" operator="between">
      <formula>$C$87-1</formula>
      <formula>1</formula>
    </cfRule>
    <cfRule type="cellIs" dxfId="1609" priority="66" operator="greaterThanOrEqual">
      <formula>$C$87</formula>
    </cfRule>
  </conditionalFormatting>
  <conditionalFormatting sqref="F88">
    <cfRule type="containsBlanks" dxfId="1608" priority="61">
      <formula>LEN(TRIM(F88))=0</formula>
    </cfRule>
    <cfRule type="cellIs" dxfId="1607" priority="62" operator="between">
      <formula>$C$88-1</formula>
      <formula>1</formula>
    </cfRule>
    <cfRule type="cellIs" dxfId="1606" priority="63" operator="greaterThanOrEqual">
      <formula>$C$88</formula>
    </cfRule>
  </conditionalFormatting>
  <conditionalFormatting sqref="F89">
    <cfRule type="containsBlanks" dxfId="1605" priority="58">
      <formula>LEN(TRIM(F89))=0</formula>
    </cfRule>
    <cfRule type="cellIs" dxfId="1604" priority="59" operator="between">
      <formula>$C$89-1</formula>
      <formula>1</formula>
    </cfRule>
    <cfRule type="cellIs" dxfId="1603" priority="60" operator="greaterThanOrEqual">
      <formula>$C$89</formula>
    </cfRule>
  </conditionalFormatting>
  <conditionalFormatting sqref="F90">
    <cfRule type="containsBlanks" dxfId="1602" priority="55">
      <formula>LEN(TRIM(F90))=0</formula>
    </cfRule>
    <cfRule type="cellIs" dxfId="1601" priority="56" operator="between">
      <formula>$C$90-1</formula>
      <formula>1</formula>
    </cfRule>
    <cfRule type="cellIs" dxfId="1600" priority="57" operator="greaterThanOrEqual">
      <formula>$C$90</formula>
    </cfRule>
  </conditionalFormatting>
  <conditionalFormatting sqref="F91">
    <cfRule type="containsBlanks" dxfId="1599" priority="52">
      <formula>LEN(TRIM(F91))=0</formula>
    </cfRule>
    <cfRule type="cellIs" dxfId="1598" priority="53" operator="between">
      <formula>$C$91-1</formula>
      <formula>1</formula>
    </cfRule>
    <cfRule type="cellIs" dxfId="1597" priority="54" operator="greaterThanOrEqual">
      <formula>$C$91</formula>
    </cfRule>
  </conditionalFormatting>
  <conditionalFormatting sqref="F92">
    <cfRule type="containsBlanks" dxfId="1596" priority="49">
      <formula>LEN(TRIM(F92))=0</formula>
    </cfRule>
    <cfRule type="cellIs" dxfId="1595" priority="50" operator="between">
      <formula>$C$92-1</formula>
      <formula>1</formula>
    </cfRule>
    <cfRule type="cellIs" dxfId="1594" priority="51" operator="greaterThanOrEqual">
      <formula>$C$92</formula>
    </cfRule>
  </conditionalFormatting>
  <conditionalFormatting sqref="F93">
    <cfRule type="containsBlanks" dxfId="1593" priority="46">
      <formula>LEN(TRIM(F93))=0</formula>
    </cfRule>
    <cfRule type="cellIs" dxfId="1592" priority="47" operator="between">
      <formula>$C$93-1</formula>
      <formula>1</formula>
    </cfRule>
    <cfRule type="cellIs" dxfId="1591" priority="48" operator="greaterThanOrEqual">
      <formula>$C$93</formula>
    </cfRule>
  </conditionalFormatting>
  <conditionalFormatting sqref="H79">
    <cfRule type="containsBlanks" dxfId="1590" priority="43">
      <formula>LEN(TRIM(H79))=0</formula>
    </cfRule>
    <cfRule type="cellIs" dxfId="1589" priority="44" operator="between">
      <formula>$C$79-1</formula>
      <formula>1</formula>
    </cfRule>
    <cfRule type="cellIs" dxfId="1588" priority="45" operator="greaterThanOrEqual">
      <formula>$C$79</formula>
    </cfRule>
  </conditionalFormatting>
  <conditionalFormatting sqref="H80">
    <cfRule type="containsBlanks" dxfId="1587" priority="40">
      <formula>LEN(TRIM(H80))=0</formula>
    </cfRule>
    <cfRule type="cellIs" dxfId="1586" priority="41" operator="between">
      <formula>$C$80-1</formula>
      <formula>1</formula>
    </cfRule>
    <cfRule type="cellIs" dxfId="1585" priority="42" operator="greaterThanOrEqual">
      <formula>$C$80</formula>
    </cfRule>
  </conditionalFormatting>
  <conditionalFormatting sqref="H81">
    <cfRule type="containsBlanks" dxfId="1584" priority="37">
      <formula>LEN(TRIM(H81))=0</formula>
    </cfRule>
    <cfRule type="cellIs" dxfId="1583" priority="38" operator="between">
      <formula>$C$81-1</formula>
      <formula>1</formula>
    </cfRule>
    <cfRule type="cellIs" dxfId="1582" priority="39" operator="greaterThanOrEqual">
      <formula>$C$81</formula>
    </cfRule>
  </conditionalFormatting>
  <conditionalFormatting sqref="H82">
    <cfRule type="containsBlanks" dxfId="1581" priority="34">
      <formula>LEN(TRIM(H82))=0</formula>
    </cfRule>
    <cfRule type="cellIs" dxfId="1580" priority="35" operator="between">
      <formula>$C$82-1</formula>
      <formula>1</formula>
    </cfRule>
    <cfRule type="cellIs" dxfId="1579" priority="36" operator="greaterThanOrEqual">
      <formula>$C$82</formula>
    </cfRule>
  </conditionalFormatting>
  <conditionalFormatting sqref="H83">
    <cfRule type="containsBlanks" dxfId="1578" priority="31">
      <formula>LEN(TRIM(H83))=0</formula>
    </cfRule>
    <cfRule type="cellIs" dxfId="1577" priority="32" operator="between">
      <formula>$C$83-1</formula>
      <formula>1</formula>
    </cfRule>
    <cfRule type="cellIs" dxfId="1576" priority="33" operator="greaterThanOrEqual">
      <formula>$C$83</formula>
    </cfRule>
  </conditionalFormatting>
  <conditionalFormatting sqref="H84">
    <cfRule type="containsBlanks" dxfId="1575" priority="28">
      <formula>LEN(TRIM(H84))=0</formula>
    </cfRule>
    <cfRule type="cellIs" dxfId="1574" priority="29" operator="between">
      <formula>$C$84-1</formula>
      <formula>1</formula>
    </cfRule>
    <cfRule type="cellIs" dxfId="1573" priority="30" operator="greaterThanOrEqual">
      <formula>$C$84</formula>
    </cfRule>
  </conditionalFormatting>
  <conditionalFormatting sqref="H85">
    <cfRule type="containsBlanks" dxfId="1572" priority="25">
      <formula>LEN(TRIM(H85))=0</formula>
    </cfRule>
    <cfRule type="cellIs" dxfId="1571" priority="26" operator="between">
      <formula>$C$85-1</formula>
      <formula>1</formula>
    </cfRule>
    <cfRule type="cellIs" dxfId="1570" priority="27" operator="greaterThanOrEqual">
      <formula>$C$85</formula>
    </cfRule>
  </conditionalFormatting>
  <conditionalFormatting sqref="H86">
    <cfRule type="containsBlanks" dxfId="1569" priority="22">
      <formula>LEN(TRIM(H86))=0</formula>
    </cfRule>
    <cfRule type="cellIs" dxfId="1568" priority="23" operator="between">
      <formula>$C$86-1</formula>
      <formula>1</formula>
    </cfRule>
    <cfRule type="cellIs" dxfId="1567" priority="24" operator="greaterThanOrEqual">
      <formula>$C$86</formula>
    </cfRule>
  </conditionalFormatting>
  <conditionalFormatting sqref="H87">
    <cfRule type="containsBlanks" dxfId="1566" priority="19">
      <formula>LEN(TRIM(H87))=0</formula>
    </cfRule>
    <cfRule type="cellIs" dxfId="1565" priority="20" operator="between">
      <formula>$C$87-1</formula>
      <formula>1</formula>
    </cfRule>
    <cfRule type="cellIs" dxfId="1564" priority="21" operator="greaterThanOrEqual">
      <formula>$C$87</formula>
    </cfRule>
  </conditionalFormatting>
  <conditionalFormatting sqref="H88">
    <cfRule type="containsBlanks" dxfId="1563" priority="16">
      <formula>LEN(TRIM(H88))=0</formula>
    </cfRule>
    <cfRule type="cellIs" dxfId="1562" priority="17" operator="between">
      <formula>$C$88-1</formula>
      <formula>1</formula>
    </cfRule>
    <cfRule type="cellIs" dxfId="1561" priority="18" operator="greaterThanOrEqual">
      <formula>$C$88</formula>
    </cfRule>
  </conditionalFormatting>
  <conditionalFormatting sqref="H89">
    <cfRule type="containsBlanks" dxfId="1560" priority="13">
      <formula>LEN(TRIM(H89))=0</formula>
    </cfRule>
    <cfRule type="cellIs" dxfId="1559" priority="14" operator="between">
      <formula>$C$89-1</formula>
      <formula>1</formula>
    </cfRule>
    <cfRule type="cellIs" dxfId="1558" priority="15" operator="greaterThanOrEqual">
      <formula>$C$89</formula>
    </cfRule>
  </conditionalFormatting>
  <conditionalFormatting sqref="H90">
    <cfRule type="containsBlanks" dxfId="1557" priority="10">
      <formula>LEN(TRIM(H90))=0</formula>
    </cfRule>
    <cfRule type="cellIs" dxfId="1556" priority="11" operator="between">
      <formula>$C$90-1</formula>
      <formula>1</formula>
    </cfRule>
    <cfRule type="cellIs" dxfId="1555" priority="12" operator="greaterThanOrEqual">
      <formula>$C$90</formula>
    </cfRule>
  </conditionalFormatting>
  <conditionalFormatting sqref="H91">
    <cfRule type="containsBlanks" dxfId="1554" priority="7">
      <formula>LEN(TRIM(H91))=0</formula>
    </cfRule>
    <cfRule type="cellIs" dxfId="1553" priority="8" operator="between">
      <formula>$C$91-1</formula>
      <formula>1</formula>
    </cfRule>
    <cfRule type="cellIs" dxfId="1552" priority="9" operator="greaterThanOrEqual">
      <formula>$C$91</formula>
    </cfRule>
  </conditionalFormatting>
  <conditionalFormatting sqref="H92">
    <cfRule type="containsBlanks" dxfId="1551" priority="4">
      <formula>LEN(TRIM(H92))=0</formula>
    </cfRule>
    <cfRule type="cellIs" dxfId="1550" priority="5" operator="between">
      <formula>$C$92-1</formula>
      <formula>1</formula>
    </cfRule>
    <cfRule type="cellIs" dxfId="1549" priority="6" operator="greaterThanOrEqual">
      <formula>$C$92</formula>
    </cfRule>
  </conditionalFormatting>
  <conditionalFormatting sqref="H93">
    <cfRule type="containsBlanks" dxfId="1548" priority="1">
      <formula>LEN(TRIM(H93))=0</formula>
    </cfRule>
    <cfRule type="cellIs" dxfId="1547" priority="2" operator="between">
      <formula>$C$93-1</formula>
      <formula>1</formula>
    </cfRule>
    <cfRule type="cellIs" dxfId="1546" priority="3" operator="greaterThanOrEqual">
      <formula>$C$93</formula>
    </cfRule>
  </conditionalFormatting>
  <dataValidations count="3">
    <dataValidation type="list" allowBlank="1" showInputMessage="1" showErrorMessage="1" sqref="C37:D37">
      <formula1>"Permanent, Contract, Others"</formula1>
    </dataValidation>
    <dataValidation type="list" allowBlank="1" showInputMessage="1" showErrorMessage="1" sqref="C5:D5">
      <formula1>"Yes, No"</formula1>
    </dataValidation>
    <dataValidation type="list" allowBlank="1" showInputMessage="1" showErrorMessage="1" sqref="C6:D6">
      <formula1>"New, Renewal, Redesignation"</formula1>
    </dataValidation>
  </dataValidations>
  <pageMargins left="0.6" right="0.6" top="1" bottom="1" header="0.5" footer="0.5"/>
  <pageSetup paperSize="9" scale="55" orientation="portrait" r:id="rId1"/>
  <headerFooter>
    <oddHeader>&amp;C&amp;F&amp;R&amp;7Third Party Monitoring</oddHeader>
    <oddFooter>&amp;L&amp;D       &amp;T&amp;CPage &amp;P&amp;R&amp;A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03700A8FCC04EA8D57FAEFAFFB663" ma:contentTypeVersion="0" ma:contentTypeDescription="Create a new document." ma:contentTypeScope="" ma:versionID="0487784a98a71a3d2abb319eaa9f30b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FD9ECE-25B8-4D5A-ADE7-16D1DCE63DC7}">
  <ds:schemaRefs>
    <ds:schemaRef ds:uri="http://schemas.microsoft.com/sharepoint/v3/contenttype/forms"/>
  </ds:schemaRefs>
</ds:datastoreItem>
</file>

<file path=customXml/itemProps2.xml><?xml version="1.0" encoding="utf-8"?>
<ds:datastoreItem xmlns:ds="http://schemas.openxmlformats.org/officeDocument/2006/customXml" ds:itemID="{70C92527-A514-451E-9A80-A25E41251409}">
  <ds:schemaRef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E0C9CD0-5D04-48E3-8D84-E1586BEAE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31</vt:i4>
      </vt:variant>
    </vt:vector>
  </HeadingPairs>
  <TitlesOfParts>
    <vt:vector size="74" baseType="lpstr">
      <vt:lpstr>Instruction</vt:lpstr>
      <vt:lpstr>Index</vt:lpstr>
      <vt:lpstr>Summary</vt:lpstr>
      <vt:lpstr>EQ Position 1</vt:lpstr>
      <vt:lpstr>EQ Succession Plan</vt:lpstr>
      <vt:lpstr>Understudy</vt:lpstr>
      <vt:lpstr>Gap Closure Plan</vt:lpstr>
      <vt:lpstr>EQ Position 2</vt:lpstr>
      <vt:lpstr>EQ Succession Plan 2</vt:lpstr>
      <vt:lpstr>Understudy 2</vt:lpstr>
      <vt:lpstr>Gap Closure Plan 2</vt:lpstr>
      <vt:lpstr>EQ Position 3</vt:lpstr>
      <vt:lpstr>EQ Succession Plan 3</vt:lpstr>
      <vt:lpstr>Understudy 3</vt:lpstr>
      <vt:lpstr>Gap Closure Plan 3</vt:lpstr>
      <vt:lpstr>EQ Position 4</vt:lpstr>
      <vt:lpstr>EQ Succession Plan 4</vt:lpstr>
      <vt:lpstr>Understudy 4</vt:lpstr>
      <vt:lpstr>Gap Closure Plan 4</vt:lpstr>
      <vt:lpstr>EQ Position 5</vt:lpstr>
      <vt:lpstr>EQ Succession Plan 5</vt:lpstr>
      <vt:lpstr>Understudy 5</vt:lpstr>
      <vt:lpstr>Gap Closure Plan 5</vt:lpstr>
      <vt:lpstr>EQ Position 6</vt:lpstr>
      <vt:lpstr>EQ Succession Plan 6</vt:lpstr>
      <vt:lpstr>Understudy 6</vt:lpstr>
      <vt:lpstr>Gap Closure Plan 6</vt:lpstr>
      <vt:lpstr>EQ Position 7</vt:lpstr>
      <vt:lpstr>EQ Succession Plan 7</vt:lpstr>
      <vt:lpstr>Understudy 7</vt:lpstr>
      <vt:lpstr>Gap Closure Plan 7</vt:lpstr>
      <vt:lpstr>EQ Position 8</vt:lpstr>
      <vt:lpstr>EQ Succession Plan 8</vt:lpstr>
      <vt:lpstr>Understudy 8</vt:lpstr>
      <vt:lpstr>Gap Closure Plan 8</vt:lpstr>
      <vt:lpstr>EQ Position 9</vt:lpstr>
      <vt:lpstr>EQ Succession Plan 9</vt:lpstr>
      <vt:lpstr>Understudy 9</vt:lpstr>
      <vt:lpstr>Gap Closure Plan 9</vt:lpstr>
      <vt:lpstr>EQ Position 10</vt:lpstr>
      <vt:lpstr>EQ Succession Plan 10</vt:lpstr>
      <vt:lpstr>Understudy 10</vt:lpstr>
      <vt:lpstr>Gap Closure Plan 10</vt:lpstr>
      <vt:lpstr>'EQ Succession Plan'!Print_Area</vt:lpstr>
      <vt:lpstr>'EQ Succession Plan 10'!Print_Area</vt:lpstr>
      <vt:lpstr>'EQ Succession Plan 2'!Print_Area</vt:lpstr>
      <vt:lpstr>'EQ Succession Plan 3'!Print_Area</vt:lpstr>
      <vt:lpstr>'EQ Succession Plan 4'!Print_Area</vt:lpstr>
      <vt:lpstr>'EQ Succession Plan 5'!Print_Area</vt:lpstr>
      <vt:lpstr>'EQ Succession Plan 6'!Print_Area</vt:lpstr>
      <vt:lpstr>'EQ Succession Plan 7'!Print_Area</vt:lpstr>
      <vt:lpstr>'EQ Succession Plan 8'!Print_Area</vt:lpstr>
      <vt:lpstr>'EQ Succession Plan 9'!Print_Area</vt:lpstr>
      <vt:lpstr>'Gap Closure Plan'!Print_Area</vt:lpstr>
      <vt:lpstr>'Gap Closure Plan 10'!Print_Area</vt:lpstr>
      <vt:lpstr>'Gap Closure Plan 2'!Print_Area</vt:lpstr>
      <vt:lpstr>'Gap Closure Plan 3'!Print_Area</vt:lpstr>
      <vt:lpstr>'Gap Closure Plan 4'!Print_Area</vt:lpstr>
      <vt:lpstr>'Gap Closure Plan 5'!Print_Area</vt:lpstr>
      <vt:lpstr>'Gap Closure Plan 6'!Print_Area</vt:lpstr>
      <vt:lpstr>'Gap Closure Plan 7'!Print_Area</vt:lpstr>
      <vt:lpstr>'Gap Closure Plan 8'!Print_Area</vt:lpstr>
      <vt:lpstr>'Gap Closure Plan 9'!Print_Area</vt:lpstr>
      <vt:lpstr>Instruction!Print_Area</vt:lpstr>
      <vt:lpstr>Understudy!Print_Area</vt:lpstr>
      <vt:lpstr>'Understudy 10'!Print_Area</vt:lpstr>
      <vt:lpstr>'Understudy 2'!Print_Area</vt:lpstr>
      <vt:lpstr>'Understudy 3'!Print_Area</vt:lpstr>
      <vt:lpstr>'Understudy 4'!Print_Area</vt:lpstr>
      <vt:lpstr>'Understudy 5'!Print_Area</vt:lpstr>
      <vt:lpstr>'Understudy 6'!Print_Area</vt:lpstr>
      <vt:lpstr>'Understudy 7'!Print_Area</vt:lpstr>
      <vt:lpstr>'Understudy 8'!Print_Area</vt:lpstr>
      <vt:lpstr>'Understudy 9'!Print_Area</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Chiedu Adigwe</dc:creator>
  <dc:description/>
  <cp:lastModifiedBy>Solomon Attah</cp:lastModifiedBy>
  <cp:lastPrinted>2019-05-14T11:25:57Z</cp:lastPrinted>
  <dcterms:created xsi:type="dcterms:W3CDTF">2009-01-23T10:19:39Z</dcterms:created>
  <dcterms:modified xsi:type="dcterms:W3CDTF">2019-05-28T07:12:24Z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art Base Template Version">
    <vt:lpwstr>20110718v3</vt:lpwstr>
  </property>
  <property fmtid="{D5CDD505-2E9C-101B-9397-08002B2CF9AE}" pid="4" name="Smrt_NotesFontSize">
    <vt:lpwstr>8</vt:lpwstr>
  </property>
  <property fmtid="{D5CDD505-2E9C-101B-9397-08002B2CF9AE}" pid="5" name="Smrt_WorkbookThemeColor">
    <vt:lpwstr>Smart Report</vt:lpwstr>
  </property>
  <property fmtid="{D5CDD505-2E9C-101B-9397-08002B2CF9AE}" pid="6" name="Smrt_WorkbookNumberDisplay">
    <vt:lpwstr>0</vt:lpwstr>
  </property>
  <property fmtid="{D5CDD505-2E9C-101B-9397-08002B2CF9AE}" pid="7" name="Smrt_WorkbookPercentageDisplay">
    <vt:lpwstr>0</vt:lpwstr>
  </property>
  <property fmtid="{D5CDD505-2E9C-101B-9397-08002B2CF9AE}" pid="8" name="ContentTypeId">
    <vt:lpwstr>0x01010079F03700A8FCC04EA8D57FAEFAFFB663</vt:lpwstr>
  </property>
  <property fmtid="{D5CDD505-2E9C-101B-9397-08002B2CF9AE}" pid="9" name="ShowPageNumber">
    <vt:lpwstr>False</vt:lpwstr>
  </property>
</Properties>
</file>